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activeTab="2"/>
  </bookViews>
  <sheets>
    <sheet name="2022年毕业生需求计划表" sheetId="1" r:id="rId1"/>
    <sheet name="职位分类（易拉宝展示）" sheetId="3" r:id="rId2"/>
    <sheet name="职位描述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0" hidden="1">'2022年毕业生需求计划表'!$A$4:$M$89</definedName>
    <definedName name="_xlnm._FilterDatabase" localSheetId="1" hidden="1">'职位分类（易拉宝展示）'!$A$1:$C$17</definedName>
    <definedName name="_xlnm._FilterDatabase" localSheetId="2" hidden="1">职位描述!$A$1:$D$2</definedName>
    <definedName name="_21114" localSheetId="0">#REF!</definedName>
    <definedName name="_21114">#REF!</definedName>
    <definedName name="_Fill" localSheetId="0" hidden="1">[1]eqpmad2!#REF!</definedName>
    <definedName name="_Fill" hidden="1">[1]eqpmad2!#REF!</definedName>
    <definedName name="_xlnm._FilterDatabase" hidden="1">#REF!</definedName>
    <definedName name="_GoBack" localSheetId="1">'职位分类（易拉宝展示）'!$B$12</definedName>
    <definedName name="_LC10">#N/A</definedName>
    <definedName name="_LC11">#N/A</definedName>
    <definedName name="_LC12">#N/A</definedName>
    <definedName name="_LC13">#N/A</definedName>
    <definedName name="_LC14">#N/A</definedName>
    <definedName name="_LC15">#N/A</definedName>
    <definedName name="_LC16">#N/A</definedName>
    <definedName name="_LC17">#N/A</definedName>
    <definedName name="_LC18">#N/A</definedName>
    <definedName name="_LC19">#N/A</definedName>
    <definedName name="_LC20">#N/A</definedName>
    <definedName name="_LC21">#N/A</definedName>
    <definedName name="_LC22">#N/A</definedName>
    <definedName name="_LC23">#N/A</definedName>
    <definedName name="_LC24">#N/A</definedName>
    <definedName name="_LC25">#N/A</definedName>
    <definedName name="_LC26">#N/A</definedName>
    <definedName name="_LC27">#N/A</definedName>
    <definedName name="_LC28">#N/A</definedName>
    <definedName name="_LC5">#N/A</definedName>
    <definedName name="_LC6">#N/A</definedName>
    <definedName name="_LC7">#N/A</definedName>
    <definedName name="_LC8">#N/A</definedName>
    <definedName name="_LC9">#N/A</definedName>
    <definedName name="_LD10">#N/A</definedName>
    <definedName name="_LD11">#N/A</definedName>
    <definedName name="_LD12">#N/A</definedName>
    <definedName name="_LD13">#N/A</definedName>
    <definedName name="_LD14">#N/A</definedName>
    <definedName name="_LD15">#N/A</definedName>
    <definedName name="_LD16">#N/A</definedName>
    <definedName name="_LD17">#N/A</definedName>
    <definedName name="_LD18">#N/A</definedName>
    <definedName name="_LD19">#N/A</definedName>
    <definedName name="_LD20">#N/A</definedName>
    <definedName name="_LD21">#N/A</definedName>
    <definedName name="_LD22">#N/A</definedName>
    <definedName name="_LD23">#N/A</definedName>
    <definedName name="_LD24">#N/A</definedName>
    <definedName name="_LD25">#N/A</definedName>
    <definedName name="_LD26">#N/A</definedName>
    <definedName name="_LD27">#N/A</definedName>
    <definedName name="_LD28">#N/A</definedName>
    <definedName name="_LD5">#N/A</definedName>
    <definedName name="_LD6">#N/A</definedName>
    <definedName name="_LD7">#N/A</definedName>
    <definedName name="_LD8">#N/A</definedName>
    <definedName name="_LD9">#N/A</definedName>
    <definedName name="_LG10">#N/A</definedName>
    <definedName name="_LG11">#N/A</definedName>
    <definedName name="_LG12">#N/A</definedName>
    <definedName name="_LG13">#N/A</definedName>
    <definedName name="_LG14">#N/A</definedName>
    <definedName name="_LG15">#N/A</definedName>
    <definedName name="_LG16">#N/A</definedName>
    <definedName name="_LG17">#N/A</definedName>
    <definedName name="_LG18">#N/A</definedName>
    <definedName name="_LG19">#N/A</definedName>
    <definedName name="_LG20">#N/A</definedName>
    <definedName name="_LG21">#N/A</definedName>
    <definedName name="_LG22">#N/A</definedName>
    <definedName name="_LG23">#N/A</definedName>
    <definedName name="_LG24">#N/A</definedName>
    <definedName name="_LG25">#N/A</definedName>
    <definedName name="_LG26">#N/A</definedName>
    <definedName name="_LG27">#N/A</definedName>
    <definedName name="_LG28">#N/A</definedName>
    <definedName name="_LG5">#N/A</definedName>
    <definedName name="_LG6">#N/A</definedName>
    <definedName name="_LG7">#N/A</definedName>
    <definedName name="_LG8">#N/A</definedName>
    <definedName name="_LG9">#N/A</definedName>
    <definedName name="_LH10">#N/A</definedName>
    <definedName name="_LH11">#N/A</definedName>
    <definedName name="_LH12">#N/A</definedName>
    <definedName name="_LH13">#N/A</definedName>
    <definedName name="_LH14">#N/A</definedName>
    <definedName name="_LH15">#N/A</definedName>
    <definedName name="_LH16">#N/A</definedName>
    <definedName name="_LH17">#N/A</definedName>
    <definedName name="_LH18">#N/A</definedName>
    <definedName name="_LH19">#N/A</definedName>
    <definedName name="_LH20">#N/A</definedName>
    <definedName name="_LH21">#N/A</definedName>
    <definedName name="_LH22">#N/A</definedName>
    <definedName name="_LH23">#N/A</definedName>
    <definedName name="_LH24">#N/A</definedName>
    <definedName name="_LH25">#N/A</definedName>
    <definedName name="_LH26">#N/A</definedName>
    <definedName name="_LH27">#N/A</definedName>
    <definedName name="_LH28">#N/A</definedName>
    <definedName name="_LH5">#N/A</definedName>
    <definedName name="_LH6">#N/A</definedName>
    <definedName name="_LH7">#N/A</definedName>
    <definedName name="_LH8">#N/A</definedName>
    <definedName name="_LH9">#N/A</definedName>
    <definedName name="_LK10">#N/A</definedName>
    <definedName name="_LK11">#N/A</definedName>
    <definedName name="_LK12">#N/A</definedName>
    <definedName name="_LK13">#N/A</definedName>
    <definedName name="_LK14">#N/A</definedName>
    <definedName name="_LK15">#N/A</definedName>
    <definedName name="_LK16">#N/A</definedName>
    <definedName name="_LK17">#N/A</definedName>
    <definedName name="_LK18">#N/A</definedName>
    <definedName name="_LK19">#N/A</definedName>
    <definedName name="_LK20">#N/A</definedName>
    <definedName name="_LK21">#N/A</definedName>
    <definedName name="_LK22">#N/A</definedName>
    <definedName name="_LK23">#N/A</definedName>
    <definedName name="_LK24">#N/A</definedName>
    <definedName name="_LK25">#N/A</definedName>
    <definedName name="_LK26">#N/A</definedName>
    <definedName name="_LK27">#N/A</definedName>
    <definedName name="_LK28">#N/A</definedName>
    <definedName name="_LK5">#N/A</definedName>
    <definedName name="_LK6">#N/A</definedName>
    <definedName name="_LK7">#N/A</definedName>
    <definedName name="_LK8">#N/A</definedName>
    <definedName name="_LK9">#N/A</definedName>
    <definedName name="_LL10">#N/A</definedName>
    <definedName name="_LL11">#N/A</definedName>
    <definedName name="_LL12">#N/A</definedName>
    <definedName name="_LL13">#N/A</definedName>
    <definedName name="_LL14">#N/A</definedName>
    <definedName name="_LL15">#N/A</definedName>
    <definedName name="_LL16">#N/A</definedName>
    <definedName name="_LL17">#N/A</definedName>
    <definedName name="_LL18">#N/A</definedName>
    <definedName name="_LL19">#N/A</definedName>
    <definedName name="_LL20">#N/A</definedName>
    <definedName name="_LL21">#N/A</definedName>
    <definedName name="_LL22">#N/A</definedName>
    <definedName name="_LL23">#N/A</definedName>
    <definedName name="_LL24">#N/A</definedName>
    <definedName name="_LL25">#N/A</definedName>
    <definedName name="_LL26">#N/A</definedName>
    <definedName name="_LL27">#N/A</definedName>
    <definedName name="_LL28">#N/A</definedName>
    <definedName name="_LL5">#N/A</definedName>
    <definedName name="_LL6">#N/A</definedName>
    <definedName name="_LL7">#N/A</definedName>
    <definedName name="_LL8">#N/A</definedName>
    <definedName name="_LL9">#N/A</definedName>
    <definedName name="_Order1" hidden="1">255</definedName>
    <definedName name="_Order2" hidden="1">255</definedName>
    <definedName name="_PA7" localSheetId="0">'[2]SW-TEO'!#REF!</definedName>
    <definedName name="_PA7" localSheetId="2">'[2]SW-TEO'!#REF!</definedName>
    <definedName name="_PA7">'[2]SW-TEO'!#REF!</definedName>
    <definedName name="_PA8" localSheetId="0">'[2]SW-TEO'!#REF!</definedName>
    <definedName name="_PA8">'[2]SW-TEO'!#REF!</definedName>
    <definedName name="_PD1" localSheetId="0">'[2]SW-TEO'!#REF!</definedName>
    <definedName name="_PD1">'[2]SW-TEO'!#REF!</definedName>
    <definedName name="_PE12" localSheetId="0">'[2]SW-TEO'!#REF!</definedName>
    <definedName name="_PE12">'[2]SW-TEO'!#REF!</definedName>
    <definedName name="_PE13" localSheetId="0">'[2]SW-TEO'!#REF!</definedName>
    <definedName name="_PE13">'[2]SW-TEO'!#REF!</definedName>
    <definedName name="_PE6" localSheetId="0">'[2]SW-TEO'!#REF!</definedName>
    <definedName name="_PE6">'[2]SW-TEO'!#REF!</definedName>
    <definedName name="_PE7" localSheetId="0">'[2]SW-TEO'!#REF!</definedName>
    <definedName name="_PE7">'[2]SW-TEO'!#REF!</definedName>
    <definedName name="_PE8" localSheetId="0">'[2]SW-TEO'!#REF!</definedName>
    <definedName name="_PE8">'[2]SW-TEO'!#REF!</definedName>
    <definedName name="_PE9" localSheetId="0">'[2]SW-TEO'!#REF!</definedName>
    <definedName name="_PE9">'[2]SW-TEO'!#REF!</definedName>
    <definedName name="_PH1" localSheetId="0">'[2]SW-TEO'!#REF!</definedName>
    <definedName name="_PH1">'[2]SW-TEO'!#REF!</definedName>
    <definedName name="_PI1" localSheetId="0">'[2]SW-TEO'!#REF!</definedName>
    <definedName name="_PI1">'[2]SW-TEO'!#REF!</definedName>
    <definedName name="_PK1" localSheetId="0">'[2]SW-TEO'!#REF!</definedName>
    <definedName name="_PK1">'[2]SW-TEO'!#REF!</definedName>
    <definedName name="_PK3" localSheetId="0">'[2]SW-TEO'!#REF!</definedName>
    <definedName name="_PK3">'[2]SW-TEO'!#REF!</definedName>
    <definedName name="A" localSheetId="0">#REF!</definedName>
    <definedName name="A" localSheetId="2">#REF!</definedName>
    <definedName name="A">#REF!</definedName>
    <definedName name="aa" localSheetId="0">#REF!</definedName>
    <definedName name="aa" localSheetId="2">#REF!</definedName>
    <definedName name="aa">#REF!</definedName>
    <definedName name="aaa" localSheetId="2">职位描述!aaa</definedName>
    <definedName name="aaa">职位描述!aaa</definedName>
    <definedName name="aiu_bottom" localSheetId="0">'[3]Financ. Overview'!#REF!</definedName>
    <definedName name="aiu_bottom" localSheetId="2">'[3]Financ. Overview'!#REF!</definedName>
    <definedName name="aiu_bottom">'[3]Financ. Overview'!#REF!</definedName>
    <definedName name="as">#N/A</definedName>
    <definedName name="BBBH" localSheetId="0">#REF!</definedName>
    <definedName name="BBBH" localSheetId="2">#REF!</definedName>
    <definedName name="BBBH">#REF!</definedName>
    <definedName name="BBNY" localSheetId="0">#REF!</definedName>
    <definedName name="BBNY" localSheetId="2">#REF!</definedName>
    <definedName name="BBNY">#REF!</definedName>
    <definedName name="BSXZ" localSheetId="0">#REF!</definedName>
    <definedName name="BSXZ" localSheetId="2">#REF!</definedName>
    <definedName name="BSXZ">#REF!</definedName>
    <definedName name="bt">#REF!</definedName>
    <definedName name="data" localSheetId="0">#REF!</definedName>
    <definedName name="data">#REF!</definedName>
    <definedName name="Database" localSheetId="0" hidden="1">#REF!</definedName>
    <definedName name="Database" hidden="1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eptID">#REF!</definedName>
    <definedName name="DeptName">#REF!</definedName>
    <definedName name="DisplayPage">#REF!</definedName>
    <definedName name="dss" localSheetId="0" hidden="1">#REF!</definedName>
    <definedName name="dss" hidden="1">#REF!</definedName>
    <definedName name="DW" localSheetId="0">#REF!</definedName>
    <definedName name="DW">#REF!</definedName>
    <definedName name="E206." localSheetId="0">#REF!</definedName>
    <definedName name="E206.">#REF!</definedName>
    <definedName name="ECol">#REF!</definedName>
    <definedName name="eee" localSheetId="0">#REF!</definedName>
    <definedName name="eee">#REF!</definedName>
    <definedName name="ERow">#REF!</definedName>
    <definedName name="fff" localSheetId="0">#REF!</definedName>
    <definedName name="fff">#REF!</definedName>
    <definedName name="FRC">[4]Main!$C$9</definedName>
    <definedName name="FZR" localSheetId="0">#REF!</definedName>
    <definedName name="FZR" localSheetId="2">#REF!</definedName>
    <definedName name="FZR">#REF!</definedName>
    <definedName name="gxxe2003">'[5]P1012001'!$A$6:$E$117</definedName>
    <definedName name="gxxe20032">'[5]P1012001'!$A$6:$E$117</definedName>
    <definedName name="hhhh" localSheetId="0">#REF!</definedName>
    <definedName name="hhhh" localSheetId="2">#REF!</definedName>
    <definedName name="hhhh">#REF!</definedName>
    <definedName name="hostfee">'[3]Financ. Overview'!$H$12</definedName>
    <definedName name="hraiu_bottom" localSheetId="0">'[3]Financ. Overview'!#REF!</definedName>
    <definedName name="hraiu_bottom" localSheetId="2">'[3]Financ. Overview'!#REF!</definedName>
    <definedName name="hraiu_bottom">'[3]Financ. Overview'!#REF!</definedName>
    <definedName name="hvac" localSheetId="0">'[3]Financ. Overview'!#REF!</definedName>
    <definedName name="hvac" localSheetId="2">'[3]Financ. Overview'!#REF!</definedName>
    <definedName name="hvac">'[3]Financ. Overview'!#REF!</definedName>
    <definedName name="HWSheet">1</definedName>
    <definedName name="JHK" localSheetId="0">[6]YSDFXMMX!#REF!</definedName>
    <definedName name="JHK" localSheetId="2">[6]YSDFXMMX!#REF!</definedName>
    <definedName name="JHK">[6]YSDFXMMX!#REF!</definedName>
    <definedName name="kkkk" localSheetId="0">#REF!</definedName>
    <definedName name="kkkk" localSheetId="2">#REF!</definedName>
    <definedName name="kkkk">#REF!</definedName>
    <definedName name="Module.Prix_SMC" localSheetId="2">职位描述!Module.Prix_SMC</definedName>
    <definedName name="Module.Prix_SMC">职位描述!Module.Prix_SMC</definedName>
    <definedName name="Month" localSheetId="2">#REF!</definedName>
    <definedName name="Month">#REF!</definedName>
    <definedName name="OS" localSheetId="0">[7]Open!#REF!</definedName>
    <definedName name="OS" localSheetId="2">[7]Open!#REF!</definedName>
    <definedName name="OS">[7]Open!#REF!</definedName>
    <definedName name="pr_toolbox">[3]Toolbox!$A$3:$I$80</definedName>
    <definedName name="PRICE" localSheetId="2">#REF!</definedName>
    <definedName name="PRICE">#REF!</definedName>
    <definedName name="_xlnm.Print_Area" hidden="1">#N/A</definedName>
    <definedName name="Print_Area_MI" localSheetId="0">#REF!</definedName>
    <definedName name="Print_Area_MI" localSheetId="2">#REF!</definedName>
    <definedName name="Print_Area_MI">#REF!</definedName>
    <definedName name="_xlnm.Print_Titles" localSheetId="0">'2022年毕业生需求计划表'!#REF!</definedName>
    <definedName name="_xlnm.Print_Titles" hidden="1">#N/A</definedName>
    <definedName name="printarea" localSheetId="2">#REF!</definedName>
    <definedName name="printarea">#REF!</definedName>
    <definedName name="Prix_SMC" localSheetId="2">职位描述!Prix_SMC</definedName>
    <definedName name="Prix_SMC">职位描述!Prix_SMC</definedName>
    <definedName name="QFNY" localSheetId="0">#REF!</definedName>
    <definedName name="QFNY" localSheetId="2">#REF!</definedName>
    <definedName name="QFNY">#REF!</definedName>
    <definedName name="rrrr" localSheetId="0">#REF!</definedName>
    <definedName name="rrrr" localSheetId="2">#REF!</definedName>
    <definedName name="rrrr">#REF!</definedName>
    <definedName name="s" localSheetId="0">#REF!</definedName>
    <definedName name="s" localSheetId="2">#REF!</definedName>
    <definedName name="s">#REF!</definedName>
    <definedName name="s_c_list">[8]Toolbox!$A$7:$H$969</definedName>
    <definedName name="SALED" localSheetId="2">#REF!</definedName>
    <definedName name="SALED">#REF!</definedName>
    <definedName name="SCG" localSheetId="0">'[9]G.1R-Shou COP Gf'!#REF!</definedName>
    <definedName name="SCG" localSheetId="2">'[9]G.1R-Shou COP Gf'!#REF!</definedName>
    <definedName name="SCG">'[9]G.1R-Shou COP Gf'!#REF!</definedName>
    <definedName name="SCol" localSheetId="2">#REF!</definedName>
    <definedName name="SCol">#REF!</definedName>
    <definedName name="sdlfee">'[3]Financ. Overview'!$H$13</definedName>
    <definedName name="sfeggsafasfas" localSheetId="0">#REF!</definedName>
    <definedName name="sfeggsafasfas" localSheetId="2">#REF!</definedName>
    <definedName name="sfeggsafasfas">#REF!</definedName>
    <definedName name="SHR" localSheetId="0">#REF!</definedName>
    <definedName name="SHR" localSheetId="2">#REF!</definedName>
    <definedName name="SHR">#REF!</definedName>
    <definedName name="solar_ratio">'[10]POWER ASSUMPTIONS'!$H$7</definedName>
    <definedName name="SourceData" localSheetId="2">#REF!</definedName>
    <definedName name="SourceData">#REF!</definedName>
    <definedName name="SRow" localSheetId="2">#REF!</definedName>
    <definedName name="SRow">#REF!</definedName>
    <definedName name="ss" localSheetId="0">#REF!</definedName>
    <definedName name="ss" localSheetId="2">#REF!</definedName>
    <definedName name="ss">#REF!</definedName>
    <definedName name="ss7fee">'[3]Financ. Overview'!$H$18</definedName>
    <definedName name="subsfee">'[3]Financ. Overview'!$H$14</definedName>
    <definedName name="t" localSheetId="2">#REF!</definedName>
    <definedName name="t">#REF!</definedName>
    <definedName name="TBR" localSheetId="0">#REF!</definedName>
    <definedName name="TBR" localSheetId="2">#REF!</definedName>
    <definedName name="TBR">#REF!</definedName>
    <definedName name="TBRQ" localSheetId="0">#REF!</definedName>
    <definedName name="TBRQ" localSheetId="2">#REF!</definedName>
    <definedName name="TBRQ">#REF!</definedName>
    <definedName name="title">[11]应收电费情况一览表!$D$17</definedName>
    <definedName name="title0">[11]应收电费情况一览表!$D$16</definedName>
    <definedName name="toolbox">[12]Toolbox!$C$5:$T$1578</definedName>
    <definedName name="ttt" localSheetId="0">#REF!</definedName>
    <definedName name="ttt" localSheetId="2">#REF!</definedName>
    <definedName name="ttt">#REF!</definedName>
    <definedName name="tttt" localSheetId="0">#REF!</definedName>
    <definedName name="tttt" localSheetId="2">#REF!</definedName>
    <definedName name="tttt">#REF!</definedName>
    <definedName name="V5.1Fee">'[3]Financ. Overview'!$H$15</definedName>
    <definedName name="www" localSheetId="0">#REF!</definedName>
    <definedName name="www" localSheetId="2">#REF!</definedName>
    <definedName name="www">#REF!</definedName>
    <definedName name="XH" localSheetId="0">#REF!</definedName>
    <definedName name="XH" localSheetId="2">#REF!</definedName>
    <definedName name="XH">#REF!</definedName>
    <definedName name="yyyy" localSheetId="0">#REF!</definedName>
    <definedName name="yyyy" localSheetId="2">#REF!</definedName>
    <definedName name="yyyy">#REF!</definedName>
    <definedName name="Z32_Cost_red" localSheetId="0">'[3]Financ. Overview'!#REF!</definedName>
    <definedName name="Z32_Cost_red" localSheetId="2">'[3]Financ. Overview'!#REF!</definedName>
    <definedName name="Z32_Cost_red">'[3]Financ. Overview'!#REF!</definedName>
    <definedName name="本级标准收入2004年">[13]本年收入合计!$E$4:$E$184</definedName>
    <definedName name="本期总售电单价" localSheetId="2">#REF!</definedName>
    <definedName name="本期总售电单价">#REF!</definedName>
    <definedName name="拨款汇总_合计" localSheetId="0">SUM([14]汇总!#REF!)</definedName>
    <definedName name="拨款汇总_合计" localSheetId="2">SUM([14]汇总!#REF!)</definedName>
    <definedName name="拨款汇总_合计">SUM([14]汇总!#REF!)</definedName>
    <definedName name="财力" localSheetId="0">#REF!</definedName>
    <definedName name="财力" localSheetId="2">#REF!</definedName>
    <definedName name="财力">#REF!</definedName>
    <definedName name="财政供养人员增幅2004年">[15]财政供养人员增幅!$E$6</definedName>
    <definedName name="财政供养人员增幅2004年分县">[15]财政供养人员增幅!$E$4:$E$184</definedName>
    <definedName name="村级标准支出">[16]村级支出!$E$4:$E$184</definedName>
    <definedName name="大多数">[17]XL4Poppy!$A$15</definedName>
    <definedName name="大幅度" localSheetId="0">#REF!</definedName>
    <definedName name="大幅度" localSheetId="2">#REF!</definedName>
    <definedName name="大幅度">#REF!</definedName>
    <definedName name="到付件尔康如夫人" localSheetId="2">职位描述!到付件尔康如夫人</definedName>
    <definedName name="到付件尔康如夫人">职位描述!到付件尔康如夫人</definedName>
    <definedName name="地区名称" localSheetId="0">[18]封面!#REF!</definedName>
    <definedName name="地区名称" localSheetId="2">[18]封面!#REF!</definedName>
    <definedName name="地区名称">[18]封面!#REF!</definedName>
    <definedName name="第二产业分县2003年">[19]GDP!$G$4:$G$184</definedName>
    <definedName name="第二产业合计2003年">[19]GDP!$G$4</definedName>
    <definedName name="第三产业分县2003年">[19]GDP!$H$4:$H$184</definedName>
    <definedName name="第三产业合计2003年">[19]GDP!$H$4</definedName>
    <definedName name="耕地占用税分县2003年">[20]一般预算收入!$U$4:$U$184</definedName>
    <definedName name="耕地占用税合计2003年">[20]一般预算收入!$U$4</definedName>
    <definedName name="工商税收2004年">[21]工商税收!$S$4:$S$184</definedName>
    <definedName name="工商税收合计2004年">[21]工商税收!$S$4</definedName>
    <definedName name="公检法司部门编制数">[22]公检法司编制!$E$4:$E$184</definedName>
    <definedName name="公用标准支出">[23]合计!$E$4:$E$184</definedName>
    <definedName name="行政管理部门编制数">[22]行政编制!$E$4:$E$184</definedName>
    <definedName name="汇率" localSheetId="0">#REF!</definedName>
    <definedName name="汇率" localSheetId="2">#REF!</definedName>
    <definedName name="汇率">#REF!</definedName>
    <definedName name="科目编码">[24]编码!$A$2:$A$145</definedName>
    <definedName name="农业人口2003年">[25]农业人口!$E$4:$E$184</definedName>
    <definedName name="农业税分县2003年">[20]一般预算收入!$S$4:$S$184</definedName>
    <definedName name="农业税合计2003年">[20]一般预算收入!$S$4</definedName>
    <definedName name="农业特产税分县2003年">[20]一般预算收入!$T$4:$T$184</definedName>
    <definedName name="农业特产税合计2003年">[20]一般预算收入!$T$4</definedName>
    <definedName name="农业用地面积">[26]农业用地!$E$4:$E$184</definedName>
    <definedName name="契税分县2003年">[20]一般预算收入!$V$4:$V$184</definedName>
    <definedName name="契税合计2003年">[20]一般预算收入!$V$4</definedName>
    <definedName name="全额差额比例" localSheetId="0">'[27]C01-1'!#REF!</definedName>
    <definedName name="全额差额比例" localSheetId="2">'[27]C01-1'!#REF!</definedName>
    <definedName name="全额差额比例">'[27]C01-1'!#REF!</definedName>
    <definedName name="人员标准支出">[28]人员支出!$E$4:$E$184</definedName>
    <definedName name="上期总售电单价" localSheetId="2">#REF!</definedName>
    <definedName name="上期总售电单价">#REF!</definedName>
    <definedName name="生产列1" localSheetId="0">#REF!</definedName>
    <definedName name="生产列1" localSheetId="2">#REF!</definedName>
    <definedName name="生产列1">#REF!</definedName>
    <definedName name="生产列11" localSheetId="0">#REF!</definedName>
    <definedName name="生产列11" localSheetId="2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[29]事业发展!$E$4:$E$184</definedName>
    <definedName name="是" localSheetId="0">#REF!</definedName>
    <definedName name="是" localSheetId="2">#REF!</definedName>
    <definedName name="是">#REF!</definedName>
    <definedName name="位次d" localSheetId="0">[30]四月份月报!#REF!</definedName>
    <definedName name="位次d" localSheetId="2">[30]四月份月报!#REF!</definedName>
    <definedName name="位次d">[30]四月份月报!#REF!</definedName>
    <definedName name="乡镇个数">[31]行政区划!$D$6:$D$184</definedName>
    <definedName name="性别">[32]基础编码!$H$2:$H$3</definedName>
    <definedName name="学历">[32]基础编码!$S$2:$S$9</definedName>
    <definedName name="一般预算收入2002年">'[33]2002年一般预算收入'!$AC$4:$AC$184</definedName>
    <definedName name="一般预算收入2003年">[20]一般预算收入!$AD$4:$AD$184</definedName>
    <definedName name="一般预算收入合计2003年">[20]一般预算收入!$AC$4</definedName>
    <definedName name="支出">'[34]P1012001'!$A$6:$E$117</definedName>
    <definedName name="中国" localSheetId="0">#REF!</definedName>
    <definedName name="中国" localSheetId="2">#REF!</definedName>
    <definedName name="中国">#REF!</definedName>
    <definedName name="中小学生人数2003年">[35]中小学生!$E$4:$E$184</definedName>
    <definedName name="总人口2003年">[36]总人口!$E$4:$E$184</definedName>
    <definedName name="전" localSheetId="0">#REF!</definedName>
    <definedName name="전" localSheetId="2">#REF!</definedName>
    <definedName name="전">#REF!</definedName>
    <definedName name="주택사업본부" localSheetId="0">#REF!</definedName>
    <definedName name="주택사업본부" localSheetId="2">#REF!</definedName>
    <definedName name="주택사업본부">#REF!</definedName>
    <definedName name="철구사업본부" localSheetId="0">#REF!</definedName>
    <definedName name="철구사업본부" localSheetId="2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<sst xmlns="http://schemas.openxmlformats.org/spreadsheetml/2006/main" count="604" uniqueCount="247">
  <si>
    <t>2022年度毕业生招聘需求表</t>
  </si>
  <si>
    <t>单位名称（盖章）：</t>
  </si>
  <si>
    <t>领导签名:</t>
  </si>
  <si>
    <t>单位名称</t>
  </si>
  <si>
    <t>专业类别</t>
  </si>
  <si>
    <t>具体专业</t>
  </si>
  <si>
    <t>岗位类别
（管理类、技术类、技能类）</t>
  </si>
  <si>
    <t>招聘岗位</t>
  </si>
  <si>
    <t>计划招聘人数</t>
  </si>
  <si>
    <t>备注</t>
  </si>
  <si>
    <t>专业指标</t>
  </si>
  <si>
    <t>小计</t>
  </si>
  <si>
    <t>硕士</t>
  </si>
  <si>
    <t>本科</t>
  </si>
  <si>
    <t>大专</t>
  </si>
  <si>
    <t>组别</t>
  </si>
  <si>
    <t>合计</t>
  </si>
  <si>
    <t>安全</t>
  </si>
  <si>
    <t>安全监察部</t>
  </si>
  <si>
    <t>安全环境类</t>
  </si>
  <si>
    <t>安全工程、应急技术与管理、职业卫生工程、环境工程、环境科学与工程</t>
  </si>
  <si>
    <t>管理类</t>
  </si>
  <si>
    <t>安全管理岗</t>
  </si>
  <si>
    <t>财务</t>
  </si>
  <si>
    <t>财务部</t>
  </si>
  <si>
    <t>财务会计类</t>
  </si>
  <si>
    <t>会计学、财务管理、审计学、税务等</t>
  </si>
  <si>
    <t>财务管理岗</t>
  </si>
  <si>
    <t>增加1硕</t>
  </si>
  <si>
    <t>党群</t>
  </si>
  <si>
    <t>党群工作部</t>
  </si>
  <si>
    <t>语言文学类</t>
  </si>
  <si>
    <t>汉语言文学、中国古代文学、中国现当代文学、英语等</t>
  </si>
  <si>
    <t>党群工作管理岗</t>
  </si>
  <si>
    <t>中国古代文学、中国现当代文学为研究生专业</t>
  </si>
  <si>
    <t>新闻传播类</t>
  </si>
  <si>
    <t>新闻学、广播电视新闻学、艺术设计学、传播学等</t>
  </si>
  <si>
    <t>新媒体宣传管理岗</t>
  </si>
  <si>
    <t>社会学类</t>
  </si>
  <si>
    <t>社会学、社会工作等</t>
  </si>
  <si>
    <t>土木</t>
  </si>
  <si>
    <t>项目管理中心</t>
  </si>
  <si>
    <t>土建水文类</t>
  </si>
  <si>
    <t>土木工程、建筑学、建筑环境与设备工程、给水排水工程、测绘工程、岩土工程、结构工程、通风及空调工程、水文与水资源工程、港口航道与海岸工程、水工结构工程、水力学及河流动力学等</t>
  </si>
  <si>
    <t>文件管理岗</t>
  </si>
  <si>
    <t>女生</t>
  </si>
  <si>
    <t>计划文件</t>
  </si>
  <si>
    <t>其他工科不限专业</t>
  </si>
  <si>
    <t>能源与动力工程、电气工程及其自动化等工科类</t>
  </si>
  <si>
    <t>3男1女</t>
  </si>
  <si>
    <t>计算机类</t>
  </si>
  <si>
    <t>计算机科学与技术、网络工程、软件工程、计算机软件、计算机软件与理论、计算机应用技术、计算机系统结构、信息安全、自动化（弱电）等</t>
  </si>
  <si>
    <t>计划工程师</t>
  </si>
  <si>
    <t>能源与动力工程、电气工程及其自动化等，具体不限</t>
  </si>
  <si>
    <t>行政</t>
  </si>
  <si>
    <t>行政部</t>
  </si>
  <si>
    <t>工商管理类</t>
  </si>
  <si>
    <t>工商管理</t>
  </si>
  <si>
    <t>行政管理岗</t>
  </si>
  <si>
    <t>公共管理类</t>
  </si>
  <si>
    <t>行政管理、公共事业管理</t>
  </si>
  <si>
    <t>费控</t>
  </si>
  <si>
    <t>费控部</t>
  </si>
  <si>
    <t>经济学类</t>
  </si>
  <si>
    <t>经济学、财政学、金融学、统计学等</t>
  </si>
  <si>
    <t>工程造价、经营管理岗</t>
  </si>
  <si>
    <t>机电公司</t>
  </si>
  <si>
    <t>土木工程</t>
  </si>
  <si>
    <t>工程管理类</t>
  </si>
  <si>
    <t>工程造价、工程管理、技术经济及管理</t>
  </si>
  <si>
    <t>机电3人、建筑10人、基础3人、国际2人</t>
  </si>
  <si>
    <t>法语、英语</t>
  </si>
  <si>
    <t>经营管理岗</t>
  </si>
  <si>
    <t>国际公司</t>
  </si>
  <si>
    <t>工程造价、工程管理、管理科学与工程、技术经济及管理、电力工程与管理、项目管理、信息管理与信息系统等</t>
  </si>
  <si>
    <t>直管项目部</t>
  </si>
  <si>
    <t>增加1本</t>
  </si>
  <si>
    <t>人资</t>
  </si>
  <si>
    <t>人力资源部</t>
  </si>
  <si>
    <t>人力资源管理、工商管理等</t>
  </si>
  <si>
    <t>人力资源管理岗</t>
  </si>
  <si>
    <t>法学</t>
  </si>
  <si>
    <t>法律事务部</t>
  </si>
  <si>
    <t>法学类</t>
  </si>
  <si>
    <t>法学、民商法学、经济法学等</t>
  </si>
  <si>
    <t>法务管理岗</t>
  </si>
  <si>
    <t>国际1人、建筑1人、设计院1人，机电1人，直管项目部2人</t>
  </si>
  <si>
    <t>电气</t>
  </si>
  <si>
    <t>质量环保部</t>
  </si>
  <si>
    <t>电气类</t>
  </si>
  <si>
    <t>电气工程及其自动化、电力系统及自动化等</t>
  </si>
  <si>
    <t>质量管理岗</t>
  </si>
  <si>
    <t>能动</t>
  </si>
  <si>
    <t>能源动力类</t>
  </si>
  <si>
    <t>能源与动力工程、热能工程等</t>
  </si>
  <si>
    <t>土建海工类</t>
  </si>
  <si>
    <t>土木工程、建筑学、建筑环境与设备工程、港口航道与海岸工程</t>
  </si>
  <si>
    <t>勘测类</t>
  </si>
  <si>
    <t>大地测量学与测量工程</t>
  </si>
  <si>
    <t>环境化学</t>
  </si>
  <si>
    <t>环境化学类</t>
  </si>
  <si>
    <t>环境工程、环境科学等</t>
  </si>
  <si>
    <t>技术类</t>
  </si>
  <si>
    <t>汽机、辅机、管道、锅炉技术员</t>
  </si>
  <si>
    <t>汽机5人、辅机3人、管道6人、锅炉9人</t>
  </si>
  <si>
    <t>电气工程及其自动化</t>
  </si>
  <si>
    <t>电气、电缆、热控技术员</t>
  </si>
  <si>
    <t>电气4人、电缆3人、热控3人</t>
  </si>
  <si>
    <t>能源动力、环境化学类</t>
  </si>
  <si>
    <t>能源与动力工程、环境科学与工程、能源化学工程等</t>
  </si>
  <si>
    <t>油保技术员</t>
  </si>
  <si>
    <t>建筑公司</t>
  </si>
  <si>
    <t>土木工程、建筑学、建筑环境与设备工程、给水排水工程、测绘工程、结构工程、通风及空调工程、水工结构工程等</t>
  </si>
  <si>
    <t>土建技术管理岗</t>
  </si>
  <si>
    <t>物流</t>
  </si>
  <si>
    <t>物资管理部</t>
  </si>
  <si>
    <t>物流管理类</t>
  </si>
  <si>
    <t>物流管理、物流工程、财务管理、会计、计算机科学与技术、能源与动力工程、工商管理、市场营销等</t>
  </si>
  <si>
    <t>物资管理岗</t>
  </si>
  <si>
    <t>市场开发</t>
  </si>
  <si>
    <t>法语、阿拉伯语、日语</t>
  </si>
  <si>
    <t>市场开发岗</t>
  </si>
  <si>
    <t>国际贸易</t>
  </si>
  <si>
    <t>环境科技工程公司</t>
  </si>
  <si>
    <t>工程造价、工程管理</t>
  </si>
  <si>
    <t>电气技术管理岗</t>
  </si>
  <si>
    <t>能动技术管理岗</t>
  </si>
  <si>
    <t>土木工程、建筑学、建筑环境与设备工程</t>
  </si>
  <si>
    <t>物流管理</t>
  </si>
  <si>
    <t>环境工程（污水处理）</t>
  </si>
  <si>
    <t>技术员</t>
  </si>
  <si>
    <t>基础公司</t>
  </si>
  <si>
    <t>市政路桥</t>
  </si>
  <si>
    <t>市政路桥类</t>
  </si>
  <si>
    <t>道路桥梁与渡河工程、市政工程、给排水科学与工程</t>
  </si>
  <si>
    <t>市政、公路技术管理岗</t>
  </si>
  <si>
    <t>土木工程、道路桥梁与渡河工程、市政工程、给排水科学与工程</t>
  </si>
  <si>
    <t>建筑工程技术、市政房建工程技术</t>
  </si>
  <si>
    <t>技能类</t>
  </si>
  <si>
    <t>工程施工岗</t>
  </si>
  <si>
    <t>电力工程设计院</t>
  </si>
  <si>
    <t>电气工程及其自动化、电力系统及自动化</t>
  </si>
  <si>
    <t>电气设计岗</t>
  </si>
  <si>
    <t>只需要1本</t>
  </si>
  <si>
    <t>送变电工程公司</t>
  </si>
  <si>
    <t>电气工程及其自动化、电力系统及自动化、输电线路、高压输配电线路施工运行与维护等专业</t>
  </si>
  <si>
    <t>技术类/技能类</t>
  </si>
  <si>
    <t>电气技术员及施工员</t>
  </si>
  <si>
    <t>土木工程、给水排水工程等专业</t>
  </si>
  <si>
    <t>土建技术员及施工员</t>
  </si>
  <si>
    <t>工程管理</t>
  </si>
  <si>
    <t>行政管理、人力资源等相关专业</t>
  </si>
  <si>
    <t>综合管理人员</t>
  </si>
  <si>
    <t>会计学、财务管理相关专业</t>
  </si>
  <si>
    <t>新能源工程公司</t>
  </si>
  <si>
    <t>电气工程及其自动化、电力系统及自动化、高电压与绝缘技术等专业</t>
  </si>
  <si>
    <t>海工</t>
  </si>
  <si>
    <t>海洋工程类</t>
  </si>
  <si>
    <t>海洋工程与技术、船舶与海洋工程、机械设计制造及其自动化</t>
  </si>
  <si>
    <t>海工技术管理岗</t>
  </si>
  <si>
    <t>机械</t>
  </si>
  <si>
    <t>机械测控类</t>
  </si>
  <si>
    <t>起重运输工程、机械设计制造及其自动化</t>
  </si>
  <si>
    <t>风电吊装技术员</t>
  </si>
  <si>
    <t>光伏技术类</t>
  </si>
  <si>
    <t>光伏工程技术、光伏发电技术与应用</t>
  </si>
  <si>
    <t>光伏技术员</t>
  </si>
  <si>
    <t>焊接材料</t>
  </si>
  <si>
    <t>焊接公司</t>
  </si>
  <si>
    <t>焊接技术与工程、材料科学与工程、无损检测、机械类等</t>
  </si>
  <si>
    <t>焊接技术管理岗</t>
  </si>
  <si>
    <t>力特公司</t>
  </si>
  <si>
    <t>电气工程及其自动化、电力系统及自动化、电工理论与新技术</t>
  </si>
  <si>
    <t>机械4、特种2</t>
  </si>
  <si>
    <t>土木工程、结构工程、水工结构工程</t>
  </si>
  <si>
    <t>特种1</t>
  </si>
  <si>
    <t>力学类</t>
  </si>
  <si>
    <t>工程力学</t>
  </si>
  <si>
    <t>机械技术管理岗</t>
  </si>
  <si>
    <t>特种</t>
  </si>
  <si>
    <t>交通运输类</t>
  </si>
  <si>
    <t>航海技术、轮机工程</t>
  </si>
  <si>
    <t>海洋</t>
  </si>
  <si>
    <t>船舶与海洋工程</t>
  </si>
  <si>
    <t>机械设计制造及其自动化、起重运输工程</t>
  </si>
  <si>
    <t>特种2人、机械3人、操作工3任</t>
  </si>
  <si>
    <t>南方管道</t>
  </si>
  <si>
    <t>工程管理、管理科学与工程、技术经济及管理、电力工程与管理、工程造价、项目管理、信息管理与信息系统等</t>
  </si>
  <si>
    <t>机械设计制造及其自动化</t>
  </si>
  <si>
    <t>土木工程、建筑学、建筑环境与设备工程、给水排水工程、测绘工程、岩土工程、结构工程</t>
  </si>
  <si>
    <t>无损检测</t>
  </si>
  <si>
    <t>金属试验室（帕理公司）</t>
  </si>
  <si>
    <t>金属材料类</t>
  </si>
  <si>
    <t>金属材料工程、金属材料检测技术</t>
  </si>
  <si>
    <t>无损检测技术岗</t>
  </si>
  <si>
    <t>同诚建设公司</t>
  </si>
  <si>
    <t>综合部</t>
  </si>
  <si>
    <t>计划合同部</t>
  </si>
  <si>
    <t>电气工程及其自动化、电力系统及自动化、高电压与绝缘技术、电力电子与电力传动、电机与电器、电工理论与新技术、输电线路工程、发电厂及电力系统、供用电技术、电力系统继电保护与自动化、高压输配电线路施工运行与维护、自动化（强电）等</t>
  </si>
  <si>
    <t>生产运行部</t>
  </si>
  <si>
    <t>环境工程、环境科学、环境科学与工程、应用化学、化学等</t>
  </si>
  <si>
    <t>油保、化学水处理技术管理岗</t>
  </si>
  <si>
    <t>拓奇公司</t>
  </si>
  <si>
    <t>电气工程及其自动化、电力系统及自动化、发电厂及电力系统、电力系统继电保护与自动化、火电厂集控运行</t>
  </si>
  <si>
    <t>继电保护专业人员不少于2人</t>
  </si>
  <si>
    <t>能源与动力工程、核工程与核技术、电厂热能动力等</t>
  </si>
  <si>
    <t>核工程与核技术专业人员不少于1人</t>
  </si>
  <si>
    <t>机械设计制造及其自动化、过程装备与控制工程、机械电子工程、测控技术与仪器、测试计量技术及仪器、精密仪器及机械等</t>
  </si>
  <si>
    <t>机务技术员、仪表技术员</t>
  </si>
  <si>
    <t>测控、仪器或仪表专业人员不少于3人</t>
  </si>
  <si>
    <t>新能源工程类</t>
  </si>
  <si>
    <t>新能源科学工程、新能源技术、风力发电、光伏发电等专业</t>
  </si>
  <si>
    <t>调试技术员</t>
  </si>
  <si>
    <t>起重类</t>
  </si>
  <si>
    <t>焊接技术与工程、材料科学与工程等</t>
  </si>
  <si>
    <t>工程技术管理岗</t>
  </si>
  <si>
    <t>电气工程及其自动化、电力系统及其自动化、电力系统继电保护与自动化、输电线路工程、高压输配电线路施工运行与维护、高电压与绝缘技术等</t>
  </si>
  <si>
    <t>土木工程、建筑学、建筑工程技术、测绘工程、岩土工程、结构工程、通风及空调工程等</t>
  </si>
  <si>
    <t>市政工程技术、道路桥梁工程技术、给排水工程技术、水文与水资源工程、交通工程、水利水电工程、公路工程管理等</t>
  </si>
  <si>
    <t>能源与动力工程、热能工程、核工程与核技术、电厂热能动力等</t>
  </si>
  <si>
    <t>机械设计制造及其自动化、起重运输工程、过程装备与控制工程、工程力学等</t>
  </si>
  <si>
    <t>船舶与海洋工程、海洋工程与技术、轮机工程、港口航道与海岸工程、航海技术、机械设计制造及其自动化等</t>
  </si>
  <si>
    <t>焊接技术岗</t>
  </si>
  <si>
    <t>环境科学、环境工程、环境科学与工程、能源化学工程、应用化学、化学等</t>
  </si>
  <si>
    <t>金属材料工程、金属材料检测技术等</t>
  </si>
  <si>
    <t>焊接技术与工程、材料科学与工程、机械类等</t>
  </si>
  <si>
    <t>项目管理岗</t>
  </si>
  <si>
    <t>工程造价、工程管理、管理科学与工程、技术经济及管理、经济学、金融学、统计学、英语、法语、电力工程与管理、土木工程、工程类相关等</t>
  </si>
  <si>
    <t>安全工程、应急技术与管理、职业卫生工程、环境工程、环境科学与工程等</t>
  </si>
  <si>
    <t>物流管理、物流工程、财务管理、会计、计算机科学与技术、能源与动力工程、工商管理、市场营销</t>
  </si>
  <si>
    <t>计划信息管理岗</t>
  </si>
  <si>
    <t>电气工程及其自动化、能源与动力工程、热能工程、土木工程、道路桥梁与渡河工程、市政工程、大地测量学与测量工程、环境工程、环境科学等</t>
  </si>
  <si>
    <t>计算机科学与技术、网络工程、软件工程、计算机软件、电气工程及其自动化、土木工程、能源与动力工程等工程类</t>
  </si>
  <si>
    <t>电气工程及其自动化、土木工程、能源与动力工程等工程类</t>
  </si>
  <si>
    <t>职能管理岗</t>
  </si>
  <si>
    <t>党务管理岗</t>
  </si>
  <si>
    <t>汉语言文学、英语、社会工作、新闻学、广播电视新闻学、艺术设计学、传播学等</t>
  </si>
  <si>
    <t>市场商务岗</t>
  </si>
  <si>
    <t>行政管理、工商管理、公共事业管理等</t>
  </si>
  <si>
    <t>英语、法语、阿拉伯语、日语、国际贸易等</t>
  </si>
  <si>
    <t>职位名称</t>
  </si>
  <si>
    <t>公司名称</t>
  </si>
  <si>
    <t>学历要求</t>
  </si>
  <si>
    <t>职位详情</t>
  </si>
  <si>
    <t>中国能源建设集团广东火电工程有限公司</t>
  </si>
  <si>
    <t>大专及以上学历</t>
  </si>
  <si>
    <t>一、岗位职责：
1、负责所在单位现场班组内交办的工程施工相关工作；
2、完成领导交办的其他工作。
二、岗位要求：
1、全国统招的全日制普通高等院校2022年应届毕业生，同时应届毕业生需毕业证、学位证、就业报到证“三证齐全”；
2、电气工程及其自动化、土木工程、建筑学、建筑环境与设备工程、给水排水工程、测绘工程、岩土工程、结构工程、能源与动力工程、建筑工程技术、市政房建工程技术、市政房建技术、安全工程、工程造价、金属材料、焊接、污水处理、输电线路、火电厂集控运行等工程类专业；
3、满足岗位要求，专业对口，成绩优异，吃苦耐劳，有责任心，身体健康，党员优先。</t>
  </si>
</sst>
</file>

<file path=xl/styles.xml><?xml version="1.0" encoding="utf-8"?>
<styleSheet xmlns="http://schemas.openxmlformats.org/spreadsheetml/2006/main">
  <numFmts count="33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&quot;綅&quot;\t#,##0_);[Red]\(&quot;綅&quot;\t#,##0\)"/>
    <numFmt numFmtId="42" formatCode="_ &quot;￥&quot;* #,##0_ ;_ &quot;￥&quot;* \-#,##0_ ;_ &quot;￥&quot;* &quot;-&quot;_ ;_ @_ "/>
    <numFmt numFmtId="178" formatCode="yy\.mm\.dd"/>
    <numFmt numFmtId="41" formatCode="_ * #,##0_ ;_ * \-#,##0_ ;_ * &quot;-&quot;_ ;_ @_ "/>
    <numFmt numFmtId="179" formatCode="_-* #,##0.00_$_-;\-* #,##0.00_$_-;_-* &quot;-&quot;??_$_-;_-@_-"/>
    <numFmt numFmtId="180" formatCode="\$#,##0;\(\$#,##0\)"/>
    <numFmt numFmtId="181" formatCode="_(&quot;$&quot;* #,##0_);_(&quot;$&quot;* \(#,##0\);_(&quot;$&quot;* &quot;-&quot;_);_(@_)"/>
    <numFmt numFmtId="182" formatCode="&quot;$&quot;\ #,##0.00_-;[Red]&quot;$&quot;\ #,##0.00\-"/>
    <numFmt numFmtId="183" formatCode="_-&quot;$&quot;* #,##0_-;\-&quot;$&quot;* #,##0_-;_-&quot;$&quot;* &quot;-&quot;_-;_-@_-"/>
    <numFmt numFmtId="184" formatCode="_-* #,##0.00\ _k_r_-;\-* #,##0.00\ _k_r_-;_-* &quot;-&quot;??\ _k_r_-;_-@_-"/>
    <numFmt numFmtId="185" formatCode="_-* #,##0.00_-;\-* #,##0.00_-;_-* &quot;-&quot;??_-;_-@_-"/>
    <numFmt numFmtId="186" formatCode="_-* #,##0.00&quot;$&quot;_-;\-* #,##0.00&quot;$&quot;_-;_-* &quot;-&quot;??&quot;$&quot;_-;_-@_-"/>
    <numFmt numFmtId="187" formatCode="#,##0;[Red]\(#,##0\)"/>
    <numFmt numFmtId="188" formatCode="\$#,##0.00;\(\$#,##0.00\)"/>
    <numFmt numFmtId="189" formatCode="_-&quot;$&quot;\ * #,##0.00_-;_-&quot;$&quot;\ * #,##0.00\-;_-&quot;$&quot;\ * &quot;-&quot;??_-;_-@_-"/>
    <numFmt numFmtId="190" formatCode="#,##0;\-#,##0;&quot;-&quot;"/>
    <numFmt numFmtId="191" formatCode="&quot;$&quot;#,##0_);\(&quot;$&quot;#,##0\)"/>
    <numFmt numFmtId="192" formatCode="_-* #,##0_$_-;\-* #,##0_$_-;_-* &quot;-&quot;_$_-;_-@_-"/>
    <numFmt numFmtId="193" formatCode="&quot;?\t#,##0_);[Red]\(&quot;&quot;?&quot;\t#,##0\)"/>
    <numFmt numFmtId="194" formatCode="_(&quot;$&quot;* #,##0.00_);_(&quot;$&quot;* \(#,##0.00\);_(&quot;$&quot;* &quot;-&quot;??_);_(@_)"/>
    <numFmt numFmtId="195" formatCode="_-&quot;$&quot;* #,##0.00_-;\-&quot;$&quot;* #,##0.00_-;_-&quot;$&quot;* &quot;-&quot;??_-;_-@_-"/>
    <numFmt numFmtId="196" formatCode="#,##0.0_);\(#,##0.0\)"/>
    <numFmt numFmtId="197" formatCode="#,##0;\(#,##0\)"/>
    <numFmt numFmtId="198" formatCode="&quot;$&quot;#,##0.00_);[Red]\(&quot;$&quot;#,##0.00\)"/>
    <numFmt numFmtId="199" formatCode="_ \¥* #,##0.00_ ;_ \¥* \-#,##0.00_ ;_ \¥* \-??_ ;_ @_ "/>
    <numFmt numFmtId="200" formatCode="#\ ??/??"/>
    <numFmt numFmtId="201" formatCode="&quot;$&quot;#,##0_);[Red]\(&quot;$&quot;#,##0\)"/>
    <numFmt numFmtId="202" formatCode="_-* #,##0&quot;$&quot;_-;\-* #,##0&quot;$&quot;_-;_-* &quot;-&quot;&quot;$&quot;_-;_-@_-"/>
    <numFmt numFmtId="203" formatCode="_-* #,##0\ _k_r_-;\-* #,##0\ _k_r_-;_-* &quot;-&quot;\ _k_r_-;_-@_-"/>
    <numFmt numFmtId="204" formatCode="0.0"/>
  </numFmts>
  <fonts count="10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b/>
      <sz val="18"/>
      <name val="华文中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9"/>
      <name val="楷体_GB2312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2"/>
      <color indexed="20"/>
      <name val="楷体_GB2312"/>
      <charset val="134"/>
    </font>
    <font>
      <sz val="10"/>
      <name val="Courier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Tms Rmn"/>
      <charset val="134"/>
    </font>
    <font>
      <sz val="10"/>
      <name val="楷体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rgb="FF3F3F76"/>
      <name val="宋体"/>
      <charset val="0"/>
      <scheme val="minor"/>
    </font>
    <font>
      <sz val="12"/>
      <name val="新細明體"/>
      <charset val="134"/>
    </font>
    <font>
      <sz val="8"/>
      <name val="Times New Roman"/>
      <charset val="134"/>
    </font>
    <font>
      <sz val="12"/>
      <color indexed="8"/>
      <name val="楷体_GB2312"/>
      <charset val="134"/>
    </font>
    <font>
      <sz val="12"/>
      <color indexed="17"/>
      <name val="楷体_GB2312"/>
      <charset val="134"/>
    </font>
    <font>
      <b/>
      <sz val="13"/>
      <color theme="3"/>
      <name val="宋体"/>
      <charset val="134"/>
      <scheme val="minor"/>
    </font>
    <font>
      <sz val="12"/>
      <color indexed="9"/>
      <name val="宋体"/>
      <charset val="134"/>
    </font>
    <font>
      <b/>
      <sz val="12"/>
      <color indexed="52"/>
      <name val="楷体_GB2312"/>
      <charset val="134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name val="Arial"/>
      <charset val="134"/>
    </font>
    <font>
      <sz val="12"/>
      <name val="Times New Roman"/>
      <charset val="134"/>
    </font>
    <font>
      <b/>
      <sz val="15"/>
      <color theme="3"/>
      <name val="宋体"/>
      <charset val="134"/>
      <scheme val="minor"/>
    </font>
    <font>
      <sz val="10"/>
      <name val="Times New Roman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sz val="12"/>
      <name val="바탕체"/>
      <charset val="134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2"/>
      <color indexed="63"/>
      <name val="楷体_GB2312"/>
      <charset val="134"/>
    </font>
    <font>
      <sz val="10"/>
      <name val="Helv"/>
      <charset val="134"/>
    </font>
    <font>
      <sz val="12"/>
      <color indexed="60"/>
      <name val="楷体_GB2312"/>
      <charset val="134"/>
    </font>
    <font>
      <b/>
      <sz val="12"/>
      <name val="Arial"/>
      <charset val="134"/>
    </font>
    <font>
      <b/>
      <sz val="15"/>
      <color indexed="56"/>
      <name val="宋体"/>
      <charset val="134"/>
    </font>
    <font>
      <b/>
      <sz val="9"/>
      <name val="Arial"/>
      <charset val="134"/>
    </font>
    <font>
      <sz val="10"/>
      <name val="Geneva"/>
      <charset val="134"/>
    </font>
    <font>
      <b/>
      <sz val="11"/>
      <color indexed="9"/>
      <name val="宋体"/>
      <charset val="134"/>
    </font>
    <font>
      <sz val="12"/>
      <name val="Helv"/>
      <charset val="134"/>
    </font>
    <font>
      <sz val="10.5"/>
      <color indexed="17"/>
      <name val="宋体"/>
      <charset val="134"/>
    </font>
    <font>
      <b/>
      <sz val="10"/>
      <color indexed="8"/>
      <name val="黑体"/>
      <charset val="134"/>
    </font>
    <font>
      <b/>
      <sz val="13"/>
      <color indexed="56"/>
      <name val="宋体"/>
      <charset val="134"/>
    </font>
    <font>
      <sz val="12"/>
      <color indexed="16"/>
      <name val="宋体"/>
      <charset val="134"/>
    </font>
    <font>
      <sz val="7"/>
      <name val="Helv"/>
      <charset val="134"/>
    </font>
    <font>
      <b/>
      <i/>
      <sz val="16"/>
      <name val="Helv"/>
      <charset val="134"/>
    </font>
    <font>
      <sz val="12"/>
      <color indexed="10"/>
      <name val="楷体_GB2312"/>
      <charset val="134"/>
    </font>
    <font>
      <b/>
      <sz val="13"/>
      <color indexed="56"/>
      <name val="楷体_GB2312"/>
      <charset val="134"/>
    </font>
    <font>
      <sz val="10"/>
      <color indexed="20"/>
      <name val="宋体"/>
      <charset val="134"/>
    </font>
    <font>
      <u/>
      <sz val="7.5"/>
      <color indexed="12"/>
      <name val="Arial"/>
      <charset val="134"/>
    </font>
    <font>
      <sz val="10"/>
      <color indexed="17"/>
      <name val="宋体"/>
      <charset val="134"/>
    </font>
    <font>
      <b/>
      <sz val="12"/>
      <color indexed="8"/>
      <name val="宋体"/>
      <charset val="134"/>
    </font>
    <font>
      <b/>
      <sz val="11"/>
      <color indexed="56"/>
      <name val="楷体_GB2312"/>
      <charset val="134"/>
    </font>
    <font>
      <sz val="11"/>
      <color indexed="60"/>
      <name val="宋体"/>
      <charset val="134"/>
    </font>
    <font>
      <b/>
      <sz val="12"/>
      <color indexed="9"/>
      <name val="楷体_GB2312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sz val="10"/>
      <name val="MS Sans Serif"/>
      <charset val="134"/>
    </font>
    <font>
      <i/>
      <sz val="11"/>
      <color indexed="23"/>
      <name val="宋体"/>
      <charset val="134"/>
    </font>
    <font>
      <u/>
      <sz val="7.5"/>
      <color indexed="36"/>
      <name val="Arial"/>
      <charset val="134"/>
    </font>
    <font>
      <sz val="8"/>
      <name val="Arial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2"/>
      <color indexed="8"/>
      <name val="楷体_GB2312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20"/>
      <color indexed="8"/>
      <name val="黑体"/>
      <charset val="134"/>
    </font>
    <font>
      <sz val="12"/>
      <name val="Courier"/>
      <charset val="134"/>
    </font>
    <font>
      <b/>
      <sz val="15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color indexed="62"/>
      <name val="楷体_GB2312"/>
      <charset val="134"/>
    </font>
    <font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name val="官帕眉"/>
      <charset val="134"/>
    </font>
    <font>
      <sz val="11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7" fillId="0" borderId="0">
      <alignment horizontal="center" wrapText="1"/>
      <protection locked="0"/>
    </xf>
    <xf numFmtId="0" fontId="19" fillId="16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8" fontId="15" fillId="0" borderId="12" applyFill="0" applyProtection="0">
      <alignment horizontal="right"/>
    </xf>
    <xf numFmtId="0" fontId="16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" fillId="27" borderId="1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>
      <alignment vertical="top"/>
    </xf>
    <xf numFmtId="0" fontId="10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/>
    <xf numFmtId="0" fontId="30" fillId="0" borderId="14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7" fillId="0" borderId="0"/>
    <xf numFmtId="0" fontId="10" fillId="32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7" fillId="29" borderId="18" applyNumberFormat="0" applyAlignment="0" applyProtection="0">
      <alignment vertical="center"/>
    </xf>
    <xf numFmtId="0" fontId="50" fillId="33" borderId="15" applyNumberFormat="0" applyAlignment="0" applyProtection="0">
      <alignment vertical="center"/>
    </xf>
    <xf numFmtId="0" fontId="51" fillId="29" borderId="13" applyNumberFormat="0" applyAlignment="0" applyProtection="0">
      <alignment vertical="center"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52" fillId="34" borderId="20" applyNumberFormat="0" applyAlignment="0" applyProtection="0">
      <alignment vertical="center"/>
    </xf>
    <xf numFmtId="0" fontId="40" fillId="0" borderId="0">
      <alignment vertical="top"/>
    </xf>
    <xf numFmtId="0" fontId="28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8" fillId="16" borderId="23" applyNumberFormat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3" fillId="4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59" fillId="0" borderId="0"/>
    <xf numFmtId="0" fontId="11" fillId="4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59" fillId="0" borderId="0"/>
    <xf numFmtId="0" fontId="0" fillId="0" borderId="0"/>
    <xf numFmtId="0" fontId="23" fillId="4" borderId="0" applyNumberFormat="0" applyBorder="0" applyAlignment="0" applyProtection="0"/>
    <xf numFmtId="0" fontId="37" fillId="0" borderId="0"/>
    <xf numFmtId="0" fontId="29" fillId="4" borderId="0" applyNumberFormat="0" applyBorder="0" applyAlignment="0" applyProtection="0">
      <alignment vertical="center"/>
    </xf>
    <xf numFmtId="0" fontId="37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9" fillId="26" borderId="0" applyNumberFormat="0" applyBorder="0" applyAlignment="0" applyProtection="0"/>
    <xf numFmtId="49" fontId="0" fillId="0" borderId="0" applyFont="0" applyFill="0" applyBorder="0" applyAlignment="0" applyProtection="0"/>
    <xf numFmtId="0" fontId="62" fillId="0" borderId="27" applyNumberFormat="0" applyFill="0" applyAlignment="0" applyProtection="0">
      <alignment vertical="center"/>
    </xf>
    <xf numFmtId="0" fontId="37" fillId="0" borderId="0"/>
    <xf numFmtId="43" fontId="0" fillId="0" borderId="0" applyFont="0" applyFill="0" applyBorder="0" applyAlignment="0" applyProtection="0"/>
    <xf numFmtId="0" fontId="37" fillId="0" borderId="0"/>
    <xf numFmtId="0" fontId="37" fillId="0" borderId="0"/>
    <xf numFmtId="0" fontId="14" fillId="54" borderId="0" applyNumberFormat="0" applyBorder="0" applyAlignment="0" applyProtection="0">
      <alignment vertical="center"/>
    </xf>
    <xf numFmtId="0" fontId="64" fillId="0" borderId="0"/>
    <xf numFmtId="0" fontId="19" fillId="15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59" fillId="0" borderId="0"/>
    <xf numFmtId="41" fontId="0" fillId="0" borderId="0" applyFont="0" applyFill="0" applyBorder="0" applyAlignment="0" applyProtection="0"/>
    <xf numFmtId="0" fontId="59" fillId="0" borderId="0"/>
    <xf numFmtId="0" fontId="37" fillId="0" borderId="0"/>
    <xf numFmtId="0" fontId="31" fillId="21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40" fillId="0" borderId="0">
      <alignment vertical="top"/>
    </xf>
    <xf numFmtId="0" fontId="16" fillId="8" borderId="0" applyNumberFormat="0" applyBorder="0" applyAlignment="0" applyProtection="0">
      <alignment vertical="center"/>
    </xf>
    <xf numFmtId="0" fontId="40" fillId="0" borderId="0">
      <alignment vertical="top"/>
    </xf>
    <xf numFmtId="0" fontId="19" fillId="26" borderId="0" applyNumberFormat="0" applyBorder="0" applyAlignment="0" applyProtection="0"/>
    <xf numFmtId="0" fontId="67" fillId="15" borderId="0" applyNumberFormat="0" applyBorder="0" applyAlignment="0" applyProtection="0">
      <alignment vertical="center"/>
    </xf>
    <xf numFmtId="0" fontId="40" fillId="0" borderId="0">
      <alignment vertical="top"/>
    </xf>
    <xf numFmtId="0" fontId="11" fillId="15" borderId="0" applyNumberFormat="0" applyBorder="0" applyAlignment="0" applyProtection="0">
      <alignment vertical="center"/>
    </xf>
    <xf numFmtId="0" fontId="15" fillId="0" borderId="0"/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64" fillId="0" borderId="0"/>
    <xf numFmtId="0" fontId="64" fillId="0" borderId="0"/>
    <xf numFmtId="0" fontId="24" fillId="35" borderId="0" applyNumberFormat="0" applyBorder="0" applyAlignment="0" applyProtection="0">
      <alignment vertical="center"/>
    </xf>
    <xf numFmtId="0" fontId="59" fillId="0" borderId="0"/>
    <xf numFmtId="0" fontId="15" fillId="0" borderId="0" applyNumberForma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49" fontId="68" fillId="36" borderId="0">
      <alignment horizontal="center" vertical="center"/>
    </xf>
    <xf numFmtId="0" fontId="2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40" fontId="0" fillId="0" borderId="0" applyFont="0" applyFill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2" fillId="0" borderId="0"/>
    <xf numFmtId="0" fontId="11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3" fontId="71" fillId="0" borderId="0"/>
    <xf numFmtId="0" fontId="73" fillId="0" borderId="0" applyNumberFormat="0" applyFill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78" fillId="57" borderId="0" applyNumberFormat="0" applyBorder="0" applyAlignment="0" applyProtection="0"/>
    <xf numFmtId="0" fontId="22" fillId="0" borderId="12" applyNumberFormat="0" applyFill="0" applyProtection="0">
      <alignment horizontal="center"/>
    </xf>
    <xf numFmtId="0" fontId="0" fillId="0" borderId="0"/>
    <xf numFmtId="0" fontId="34" fillId="28" borderId="0" applyNumberFormat="0" applyBorder="0" applyAlignment="0" applyProtection="0">
      <alignment vertical="center"/>
    </xf>
    <xf numFmtId="0" fontId="78" fillId="58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14" fontId="2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34" fillId="5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34" fillId="6" borderId="0" applyNumberFormat="0" applyBorder="0" applyAlignment="0" applyProtection="0">
      <alignment vertical="center"/>
    </xf>
    <xf numFmtId="0" fontId="21" fillId="14" borderId="11">
      <protection locked="0"/>
    </xf>
    <xf numFmtId="0" fontId="29" fillId="4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14" fillId="5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1" applyNumberFormat="0" applyFill="0" applyProtection="0">
      <alignment horizontal="left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0" borderId="0">
      <protection locked="0"/>
    </xf>
    <xf numFmtId="0" fontId="31" fillId="59" borderId="0" applyNumberFormat="0" applyBorder="0" applyAlignment="0" applyProtection="0"/>
    <xf numFmtId="0" fontId="19" fillId="12" borderId="0" applyNumberFormat="0" applyBorder="0" applyAlignment="0" applyProtection="0"/>
    <xf numFmtId="0" fontId="54" fillId="35" borderId="0" applyNumberFormat="0" applyBorder="0" applyAlignment="0" applyProtection="0">
      <alignment vertical="center"/>
    </xf>
    <xf numFmtId="0" fontId="31" fillId="13" borderId="0" applyNumberFormat="0" applyBorder="0" applyAlignment="0" applyProtection="0"/>
    <xf numFmtId="0" fontId="34" fillId="6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1" fillId="60" borderId="0" applyNumberFormat="0" applyBorder="0" applyAlignment="0" applyProtection="0"/>
    <xf numFmtId="0" fontId="34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/>
    <xf numFmtId="0" fontId="0" fillId="0" borderId="0" applyFont="0" applyFill="0" applyBorder="0" applyAlignment="0" applyProtection="0"/>
    <xf numFmtId="0" fontId="67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182" fontId="0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191" fontId="82" fillId="0" borderId="3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31" fillId="16" borderId="0" applyNumberFormat="0" applyBorder="0" applyAlignment="0" applyProtection="0"/>
    <xf numFmtId="194" fontId="0" fillId="0" borderId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0" fontId="61" fillId="0" borderId="26" applyNumberFormat="0" applyAlignment="0" applyProtection="0">
      <alignment horizontal="left" vertical="center"/>
    </xf>
    <xf numFmtId="0" fontId="11" fillId="4" borderId="0" applyNumberFormat="0" applyBorder="0" applyAlignment="0" applyProtection="0">
      <alignment vertical="center"/>
    </xf>
    <xf numFmtId="0" fontId="31" fillId="5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34" fillId="54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0" fontId="19" fillId="33" borderId="0" applyNumberFormat="0" applyBorder="0" applyAlignment="0" applyProtection="0"/>
    <xf numFmtId="0" fontId="31" fillId="33" borderId="0" applyNumberFormat="0" applyBorder="0" applyAlignment="0" applyProtection="0"/>
    <xf numFmtId="0" fontId="34" fillId="4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84" fillId="0" borderId="0"/>
    <xf numFmtId="190" fontId="40" fillId="0" borderId="0" applyFill="0" applyBorder="0" applyAlignment="0"/>
    <xf numFmtId="0" fontId="83" fillId="16" borderId="15" applyNumberFormat="0" applyAlignment="0" applyProtection="0">
      <alignment vertical="center"/>
    </xf>
    <xf numFmtId="0" fontId="82" fillId="0" borderId="31">
      <alignment horizontal="center"/>
    </xf>
    <xf numFmtId="0" fontId="70" fillId="8" borderId="0" applyNumberFormat="0" applyBorder="0" applyAlignment="0" applyProtection="0"/>
    <xf numFmtId="0" fontId="65" fillId="21" borderId="28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39" fillId="0" borderId="0"/>
    <xf numFmtId="185" fontId="0" fillId="0" borderId="0" applyFont="0" applyFill="0" applyBorder="0" applyAlignment="0" applyProtection="0"/>
    <xf numFmtId="187" fontId="15" fillId="0" borderId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8" fontId="39" fillId="0" borderId="0"/>
    <xf numFmtId="0" fontId="41" fillId="0" borderId="0" applyProtection="0"/>
    <xf numFmtId="0" fontId="16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39" fillId="0" borderId="0"/>
    <xf numFmtId="0" fontId="16" fillId="3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2" fontId="41" fillId="0" borderId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78" fillId="63" borderId="0" applyNumberFormat="0" applyBorder="0" applyAlignment="0" applyProtection="0"/>
    <xf numFmtId="0" fontId="15" fillId="0" borderId="0"/>
    <xf numFmtId="0" fontId="11" fillId="4" borderId="0" applyNumberFormat="0" applyBorder="0" applyAlignment="0" applyProtection="0">
      <alignment vertical="center"/>
    </xf>
    <xf numFmtId="0" fontId="87" fillId="16" borderId="0" applyNumberFormat="0" applyBorder="0" applyAlignment="0" applyProtection="0"/>
    <xf numFmtId="0" fontId="74" fillId="0" borderId="29" applyNumberFormat="0" applyFill="0" applyAlignment="0" applyProtection="0">
      <alignment vertical="center"/>
    </xf>
    <xf numFmtId="0" fontId="61" fillId="0" borderId="32">
      <alignment horizontal="left" vertical="center"/>
    </xf>
    <xf numFmtId="0" fontId="36" fillId="0" borderId="0" applyProtection="0"/>
    <xf numFmtId="0" fontId="61" fillId="0" borderId="0" applyProtection="0"/>
    <xf numFmtId="0" fontId="16" fillId="8" borderId="0" applyNumberFormat="0" applyBorder="0" applyAlignment="0" applyProtection="0">
      <alignment vertical="center"/>
    </xf>
    <xf numFmtId="0" fontId="87" fillId="36" borderId="2" applyNumberFormat="0" applyBorder="0" applyAlignment="0" applyProtection="0"/>
    <xf numFmtId="0" fontId="20" fillId="0" borderId="0">
      <alignment vertical="center"/>
    </xf>
    <xf numFmtId="196" fontId="66" fillId="62" borderId="0"/>
    <xf numFmtId="0" fontId="88" fillId="0" borderId="33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81" fillId="21" borderId="28" applyNumberFormat="0" applyAlignment="0" applyProtection="0">
      <alignment vertical="center"/>
    </xf>
    <xf numFmtId="196" fontId="89" fillId="64" borderId="0"/>
    <xf numFmtId="3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20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39" fillId="0" borderId="0"/>
    <xf numFmtId="37" fontId="90" fillId="0" borderId="0"/>
    <xf numFmtId="0" fontId="18" fillId="0" borderId="0"/>
    <xf numFmtId="0" fontId="66" fillId="0" borderId="0"/>
    <xf numFmtId="0" fontId="59" fillId="0" borderId="0"/>
    <xf numFmtId="0" fontId="29" fillId="4" borderId="0" applyNumberFormat="0" applyBorder="0" applyAlignment="0" applyProtection="0">
      <alignment vertical="center"/>
    </xf>
    <xf numFmtId="0" fontId="0" fillId="26" borderId="25" applyNumberFormat="0" applyFont="0" applyAlignment="0" applyProtection="0">
      <alignment vertical="center"/>
    </xf>
    <xf numFmtId="0" fontId="92" fillId="16" borderId="23" applyNumberFormat="0" applyAlignment="0" applyProtection="0">
      <alignment vertical="center"/>
    </xf>
    <xf numFmtId="9" fontId="0" fillId="0" borderId="0" applyFont="0" applyFill="0" applyBorder="0" applyAlignment="0" applyProtection="0"/>
    <xf numFmtId="200" fontId="0" fillId="0" borderId="0" applyFont="0" applyFill="0" applyProtection="0"/>
    <xf numFmtId="0" fontId="9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5" borderId="0" applyNumberFormat="0" applyFont="0" applyBorder="0" applyAlignment="0" applyProtection="0"/>
    <xf numFmtId="0" fontId="24" fillId="35" borderId="0" applyNumberFormat="0" applyBorder="0" applyAlignment="0" applyProtection="0">
      <alignment vertical="center"/>
    </xf>
    <xf numFmtId="3" fontId="94" fillId="0" borderId="0"/>
    <xf numFmtId="0" fontId="0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0" borderId="0"/>
    <xf numFmtId="49" fontId="96" fillId="36" borderId="0">
      <alignment horizontal="center" vertical="center"/>
    </xf>
    <xf numFmtId="49" fontId="4" fillId="36" borderId="0">
      <alignment horizontal="left" vertical="top"/>
    </xf>
    <xf numFmtId="49" fontId="4" fillId="36" borderId="0">
      <alignment horizontal="right" vertical="top"/>
    </xf>
    <xf numFmtId="49" fontId="4" fillId="36" borderId="0">
      <alignment horizontal="center" vertical="center"/>
    </xf>
    <xf numFmtId="49" fontId="4" fillId="36" borderId="0">
      <alignment horizontal="left" vertical="center"/>
    </xf>
    <xf numFmtId="0" fontId="11" fillId="4" borderId="0" applyNumberFormat="0" applyBorder="0" applyAlignment="0" applyProtection="0">
      <alignment vertical="center"/>
    </xf>
    <xf numFmtId="49" fontId="4" fillId="36" borderId="0">
      <alignment horizontal="right" vertical="center"/>
    </xf>
    <xf numFmtId="0" fontId="29" fillId="4" borderId="0" applyNumberFormat="0" applyBorder="0" applyAlignment="0" applyProtection="0">
      <alignment vertical="center"/>
    </xf>
    <xf numFmtId="0" fontId="21" fillId="14" borderId="11">
      <protection locked="0"/>
    </xf>
    <xf numFmtId="0" fontId="95" fillId="0" borderId="0"/>
    <xf numFmtId="0" fontId="21" fillId="14" borderId="11">
      <protection locked="0"/>
    </xf>
    <xf numFmtId="0" fontId="93" fillId="0" borderId="0" applyNumberFormat="0" applyFill="0" applyBorder="0" applyAlignment="0" applyProtection="0">
      <alignment vertical="center"/>
    </xf>
    <xf numFmtId="0" fontId="0" fillId="0" borderId="0"/>
    <xf numFmtId="0" fontId="41" fillId="0" borderId="24" applyProtection="0"/>
    <xf numFmtId="203" fontId="0" fillId="0" borderId="0" applyFont="0" applyFill="0" applyBorder="0" applyAlignment="0" applyProtection="0"/>
    <xf numFmtId="0" fontId="49" fillId="0" borderId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5" fillId="0" borderId="1" applyNumberFormat="0" applyFill="0" applyProtection="0">
      <alignment horizontal="right"/>
    </xf>
    <xf numFmtId="0" fontId="97" fillId="0" borderId="0"/>
    <xf numFmtId="0" fontId="98" fillId="0" borderId="27" applyNumberFormat="0" applyFill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9" fillId="0" borderId="1" applyNumberFormat="0" applyFill="0" applyProtection="0">
      <alignment horizontal="center"/>
    </xf>
    <xf numFmtId="0" fontId="23" fillId="1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/>
    <xf numFmtId="0" fontId="75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0" fillId="8" borderId="0" applyNumberFormat="0" applyBorder="0" applyAlignment="0" applyProtection="0"/>
    <xf numFmtId="0" fontId="75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103" fillId="33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1" fillId="0" borderId="3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9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22" fillId="0" borderId="12" applyNumberFormat="0" applyFill="0" applyProtection="0">
      <alignment horizontal="left"/>
    </xf>
    <xf numFmtId="0" fontId="104" fillId="0" borderId="33" applyNumberFormat="0" applyFill="0" applyAlignment="0" applyProtection="0">
      <alignment vertical="center"/>
    </xf>
    <xf numFmtId="0" fontId="39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6" fillId="0" borderId="0"/>
    <xf numFmtId="0" fontId="14" fillId="2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1" fontId="15" fillId="0" borderId="12" applyFill="0" applyProtection="0">
      <alignment horizontal="center"/>
    </xf>
    <xf numFmtId="1" fontId="107" fillId="0" borderId="2">
      <alignment vertical="center"/>
      <protection locked="0"/>
    </xf>
    <xf numFmtId="0" fontId="0" fillId="0" borderId="0">
      <alignment vertical="center"/>
    </xf>
    <xf numFmtId="204" fontId="107" fillId="0" borderId="2">
      <alignment vertical="center"/>
      <protection locked="0"/>
    </xf>
    <xf numFmtId="41" fontId="0" fillId="0" borderId="0" applyFont="0" applyFill="0" applyBorder="0" applyAlignment="0" applyProtection="0"/>
    <xf numFmtId="0" fontId="0" fillId="26" borderId="25" applyNumberFormat="0" applyFont="0" applyAlignment="0" applyProtection="0">
      <alignment vertical="center"/>
    </xf>
    <xf numFmtId="0" fontId="0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246" applyFill="1"/>
    <xf numFmtId="0" fontId="1" fillId="0" borderId="0" xfId="246" applyAlignment="1">
      <alignment vertical="center"/>
    </xf>
    <xf numFmtId="0" fontId="1" fillId="0" borderId="0" xfId="246"/>
    <xf numFmtId="0" fontId="1" fillId="0" borderId="1" xfId="246" applyBorder="1" applyAlignment="1">
      <alignment vertical="center" wrapText="1"/>
    </xf>
    <xf numFmtId="0" fontId="1" fillId="0" borderId="2" xfId="246" applyFont="1" applyFill="1" applyBorder="1" applyAlignment="1">
      <alignment vertical="center" wrapText="1"/>
    </xf>
    <xf numFmtId="0" fontId="1" fillId="0" borderId="2" xfId="246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443" applyFont="1" applyFill="1" applyBorder="1" applyAlignment="1" applyProtection="1">
      <alignment vertical="center" wrapText="1"/>
    </xf>
    <xf numFmtId="0" fontId="3" fillId="0" borderId="0" xfId="443" applyFont="1" applyFill="1" applyBorder="1" applyAlignment="1" applyProtection="1">
      <alignment horizontal="left" vertical="center" wrapText="1"/>
    </xf>
    <xf numFmtId="0" fontId="3" fillId="0" borderId="0" xfId="443" applyFont="1" applyFill="1" applyBorder="1" applyAlignment="1" applyProtection="1">
      <alignment horizontal="center" vertical="center" wrapText="1"/>
    </xf>
    <xf numFmtId="0" fontId="4" fillId="0" borderId="0" xfId="443" applyFont="1" applyFill="1" applyBorder="1" applyAlignment="1" applyProtection="1">
      <alignment horizontal="left" vertical="center" wrapText="1"/>
    </xf>
    <xf numFmtId="0" fontId="5" fillId="0" borderId="0" xfId="443" applyFont="1" applyFill="1" applyBorder="1" applyAlignment="1" applyProtection="1">
      <alignment horizontal="center" vertical="center" wrapText="1"/>
    </xf>
    <xf numFmtId="0" fontId="6" fillId="0" borderId="2" xfId="443" applyNumberFormat="1" applyFont="1" applyFill="1" applyBorder="1" applyAlignment="1">
      <alignment horizontal="left" vertical="center" wrapText="1"/>
    </xf>
    <xf numFmtId="0" fontId="6" fillId="0" borderId="2" xfId="443" applyNumberFormat="1" applyFont="1" applyFill="1" applyBorder="1" applyAlignment="1">
      <alignment horizontal="center" vertical="center" wrapText="1"/>
    </xf>
    <xf numFmtId="0" fontId="7" fillId="0" borderId="2" xfId="443" applyNumberFormat="1" applyFont="1" applyFill="1" applyBorder="1" applyAlignment="1">
      <alignment horizontal="left" vertical="center" wrapText="1"/>
    </xf>
    <xf numFmtId="0" fontId="3" fillId="0" borderId="2" xfId="443" applyFont="1" applyFill="1" applyBorder="1" applyAlignment="1">
      <alignment horizontal="center" vertical="center" wrapText="1"/>
    </xf>
    <xf numFmtId="0" fontId="7" fillId="0" borderId="2" xfId="443" applyFont="1" applyFill="1" applyBorder="1" applyAlignment="1">
      <alignment horizontal="left" vertical="center" wrapText="1"/>
    </xf>
    <xf numFmtId="0" fontId="7" fillId="0" borderId="2" xfId="443" applyFont="1" applyFill="1" applyBorder="1" applyAlignment="1">
      <alignment horizontal="center" vertical="center" wrapText="1"/>
    </xf>
    <xf numFmtId="0" fontId="8" fillId="0" borderId="2" xfId="44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443" applyFont="1" applyFill="1" applyBorder="1" applyAlignment="1">
      <alignment horizontal="left" vertical="center" wrapText="1"/>
    </xf>
    <xf numFmtId="0" fontId="4" fillId="0" borderId="2" xfId="450" applyFont="1" applyBorder="1" applyAlignment="1">
      <alignment horizontal="center" vertical="center"/>
    </xf>
    <xf numFmtId="0" fontId="4" fillId="0" borderId="2" xfId="450" applyFont="1" applyFill="1" applyBorder="1" applyAlignment="1">
      <alignment horizontal="center" vertical="center"/>
    </xf>
    <xf numFmtId="0" fontId="4" fillId="0" borderId="10" xfId="450" applyFont="1" applyFill="1" applyBorder="1" applyAlignment="1">
      <alignment horizontal="center" vertical="center"/>
    </xf>
    <xf numFmtId="0" fontId="4" fillId="0" borderId="2" xfId="450" applyFont="1" applyBorder="1" applyAlignment="1">
      <alignment horizontal="center" vertical="center" wrapText="1"/>
    </xf>
    <xf numFmtId="0" fontId="3" fillId="0" borderId="2" xfId="443" applyFont="1" applyFill="1" applyBorder="1" applyAlignment="1" applyProtection="1">
      <alignment horizontal="center" vertical="center" wrapText="1"/>
    </xf>
    <xf numFmtId="0" fontId="5" fillId="0" borderId="2" xfId="443" applyFont="1" applyFill="1" applyBorder="1" applyAlignment="1">
      <alignment horizontal="center" vertical="center" wrapText="1"/>
    </xf>
    <xf numFmtId="0" fontId="3" fillId="0" borderId="2" xfId="443" applyFont="1" applyFill="1" applyBorder="1" applyAlignment="1" applyProtection="1">
      <alignment horizontal="left" vertical="center" wrapText="1"/>
    </xf>
  </cellXfs>
  <cellStyles count="519">
    <cellStyle name="常规" xfId="0" builtinId="0"/>
    <cellStyle name="货币[0]" xfId="1" builtinId="7"/>
    <cellStyle name="好_05玉溪" xfId="2"/>
    <cellStyle name="货币" xfId="3" builtinId="4"/>
    <cellStyle name="20% - 强调文字颜色 3" xfId="4" builtinId="38"/>
    <cellStyle name="输入" xfId="5" builtinId="20"/>
    <cellStyle name="args.style" xfId="6"/>
    <cellStyle name="Accent2 - 40%" xfId="7"/>
    <cellStyle name="千位分隔[0]" xfId="8" builtinId="6"/>
    <cellStyle name="千位分隔" xfId="9" builtinId="3"/>
    <cellStyle name="好_汇总" xfId="10"/>
    <cellStyle name="40% - 强调文字颜色 3" xfId="11" builtinId="39"/>
    <cellStyle name="计算 2" xfId="12"/>
    <cellStyle name="差" xfId="13" builtinId="27"/>
    <cellStyle name="超链接" xfId="14" builtinId="8"/>
    <cellStyle name="日期" xfId="15"/>
    <cellStyle name="差_奖励补助测算5.23新" xfId="16"/>
    <cellStyle name="Accent2 - 60%" xfId="17"/>
    <cellStyle name="60% - 强调文字颜色 3" xfId="18" builtinId="40"/>
    <cellStyle name="好_1003牟定县" xfId="19"/>
    <cellStyle name="百分比" xfId="20" builtinId="5"/>
    <cellStyle name="差_2009年一般性转移支付标准工资_奖励补助测算5.22测试" xfId="21"/>
    <cellStyle name="好_2009年一般性转移支付标准工资_奖励补助测算5.22测试" xfId="22"/>
    <cellStyle name="?鹎%U龡&amp;H?_x0008_e_x0005_9_x0006__x0007__x0001__x0001_" xfId="23"/>
    <cellStyle name="已访问的超链接" xfId="24" builtinId="9"/>
    <cellStyle name="常规 6" xfId="25"/>
    <cellStyle name="注释" xfId="26" builtinId="10"/>
    <cellStyle name="_ET_STYLE_NoName_00__Sheet3" xfId="27"/>
    <cellStyle name="_ET_STYLE_NoName_00__Book1" xfId="28"/>
    <cellStyle name="60% - 强调文字颜色 2" xfId="29" builtinId="36"/>
    <cellStyle name="差_2006年分析表" xfId="30"/>
    <cellStyle name="标题 4" xfId="31" builtinId="19"/>
    <cellStyle name="差_2007年政法部门业务指标" xfId="32"/>
    <cellStyle name="差_教师绩效工资测算表（离退休按各地上报数测算）2009年1月1日" xfId="33"/>
    <cellStyle name="警告文本" xfId="34" builtinId="11"/>
    <cellStyle name="差_指标五" xfId="35"/>
    <cellStyle name="好_奖励补助测算5.23新" xfId="36"/>
    <cellStyle name="标题" xfId="37" builtinId="15"/>
    <cellStyle name="差_奖励补助测算5.22测试" xfId="38"/>
    <cellStyle name="解释性文本" xfId="39" builtinId="53"/>
    <cellStyle name="标题 1" xfId="40" builtinId="16"/>
    <cellStyle name="百分比 4" xfId="41"/>
    <cellStyle name="0,0_x000d__x000a_NA_x000d__x000a_" xfId="42"/>
    <cellStyle name="标题 2" xfId="43" builtinId="17"/>
    <cellStyle name="百分比 5" xfId="44"/>
    <cellStyle name="_附件-2：2008年12月及2009年度发电设备检修计划表" xfId="45"/>
    <cellStyle name="60% - 强调文字颜色 1" xfId="46" builtinId="32"/>
    <cellStyle name="标题 3" xfId="47" builtinId="18"/>
    <cellStyle name="60% - 强调文字颜色 4" xfId="48" builtinId="44"/>
    <cellStyle name="输出" xfId="49" builtinId="21"/>
    <cellStyle name="Input" xfId="50"/>
    <cellStyle name="计算" xfId="51" builtinId="22"/>
    <cellStyle name="_年金台帐" xfId="52"/>
    <cellStyle name="差_2013年毕业生招聘需求计划表（汇总）" xfId="53"/>
    <cellStyle name="检查单元格" xfId="54" builtinId="23"/>
    <cellStyle name="_ET_STYLE_NoName_00__县公司" xfId="55"/>
    <cellStyle name="40% - 强调文字颜色 4 2" xfId="56"/>
    <cellStyle name="好_2009年一般性转移支付标准工资_地方配套按人均增幅控制8.30一般预算平均增幅、人均可用财力平均增幅两次控制、社会治安系数调整、案件数调整xl" xfId="57"/>
    <cellStyle name="20% - 强调文字颜色 6" xfId="58" builtinId="50"/>
    <cellStyle name="Currency [0]" xfId="59"/>
    <cellStyle name="好_三季度－表二" xfId="60"/>
    <cellStyle name="强调文字颜色 2" xfId="61" builtinId="33"/>
    <cellStyle name="链接单元格" xfId="62" builtinId="24"/>
    <cellStyle name="差_教育厅提供义务教育及高中教师人数（2009年1月6日）" xfId="63"/>
    <cellStyle name="汇总" xfId="64" builtinId="25"/>
    <cellStyle name="差_Book2" xfId="65"/>
    <cellStyle name="好" xfId="66" builtinId="26"/>
    <cellStyle name="Heading 3" xfId="67"/>
    <cellStyle name="适中" xfId="68" builtinId="28"/>
    <cellStyle name="20% - 强调文字颜色 5" xfId="69" builtinId="46"/>
    <cellStyle name="强调文字颜色 1" xfId="70" builtinId="29"/>
    <cellStyle name="20% - 强调文字颜色 1" xfId="71" builtinId="30"/>
    <cellStyle name="40% - 强调文字颜色 1" xfId="72" builtinId="31"/>
    <cellStyle name="输出 2" xfId="73"/>
    <cellStyle name="20% - 强调文字颜色 2" xfId="74" builtinId="34"/>
    <cellStyle name="40% - 强调文字颜色 2" xfId="75" builtinId="35"/>
    <cellStyle name="千位分隔[0] 2" xfId="76"/>
    <cellStyle name="强调文字颜色 3" xfId="77" builtinId="37"/>
    <cellStyle name="强调文字颜色 4" xfId="78" builtinId="41"/>
    <cellStyle name="PSChar" xfId="79"/>
    <cellStyle name="20% - 强调文字颜色 4" xfId="80" builtinId="42"/>
    <cellStyle name="40% - 强调文字颜色 4" xfId="81" builtinId="43"/>
    <cellStyle name="强调文字颜色 5" xfId="82" builtinId="45"/>
    <cellStyle name="40% - 强调文字颜色 5" xfId="83" builtinId="47"/>
    <cellStyle name="60% - 强调文字颜色 5" xfId="84" builtinId="48"/>
    <cellStyle name="差_2006年全省财力计算表（中央、决算）" xfId="85"/>
    <cellStyle name="强调文字颜色 6" xfId="86" builtinId="49"/>
    <cellStyle name="40% - 强调文字颜色 6" xfId="87" builtinId="51"/>
    <cellStyle name="_弱电系统设备配置报价清单" xfId="88"/>
    <cellStyle name="好_业务工作量指标" xfId="89"/>
    <cellStyle name="适中 2" xfId="90"/>
    <cellStyle name="60% - 强调文字颜色 6" xfId="91" builtinId="52"/>
    <cellStyle name="_ET_STYLE_NoName_00_" xfId="92"/>
    <cellStyle name="_Book1_1" xfId="93"/>
    <cellStyle name="好_汇总-县级财政报表附表" xfId="94"/>
    <cellStyle name="_20100326高清市院遂宁检察院1080P配置清单26日改" xfId="95"/>
    <cellStyle name="好_2008年县级公安保障标准落实奖励经费分配测算" xfId="96"/>
    <cellStyle name="_ET_STYLE_NoName_00__Book1_1_银行账户情况表_2010年12月" xfId="97"/>
    <cellStyle name="?鹎%U龡&amp;H?_x0008__x001c__x001c_?_x0007__x0001__x0001_" xfId="98"/>
    <cellStyle name="_Book1" xfId="99"/>
    <cellStyle name="_Book1_2" xfId="100"/>
    <cellStyle name="Accent2 - 20%" xfId="101"/>
    <cellStyle name="_Book1_3" xfId="102"/>
    <cellStyle name="Heading 1" xfId="103"/>
    <cellStyle name="_Book1_Book1" xfId="104"/>
    <cellStyle name="寘嬫愗傝 [0.00]_Region Orders (2)" xfId="105"/>
    <cellStyle name="_ET_STYLE_NoName_00__Book1_1" xfId="106"/>
    <cellStyle name="_ET_STYLE_NoName_00__Book1_1_县公司" xfId="107"/>
    <cellStyle name="强调文字颜色 5 2" xfId="108"/>
    <cellStyle name="_ET_STYLE_NoName_00__Book1_2" xfId="109"/>
    <cellStyle name="Accent5 - 20%" xfId="110"/>
    <cellStyle name="好_11大理" xfId="111"/>
    <cellStyle name="_ET_STYLE_NoName_00__Book1_县公司" xfId="112"/>
    <cellStyle name="Dezimal [0]_laroux" xfId="113"/>
    <cellStyle name="_ET_STYLE_NoName_00__Book1_银行账户情况表_2010年12月" xfId="114"/>
    <cellStyle name="_ET_STYLE_NoName_00__Sheet3_Book1" xfId="115"/>
    <cellStyle name="Accent3" xfId="116"/>
    <cellStyle name="差_2007年检察院案件数" xfId="117"/>
    <cellStyle name="_ET_STYLE_NoName_00__建行" xfId="118"/>
    <cellStyle name="差_奖励补助测算7.25 (version 1) (version 1)" xfId="119"/>
    <cellStyle name="_ET_STYLE_NoName_00__银行账户情况表_2010年12月" xfId="120"/>
    <cellStyle name="Accent6 - 20%" xfId="121"/>
    <cellStyle name="好_M03" xfId="122"/>
    <cellStyle name="_ET_STYLE_NoName_00__云南水利电力有限公司" xfId="123"/>
    <cellStyle name="好_0605石屏县" xfId="124"/>
    <cellStyle name="_Sheet1" xfId="125"/>
    <cellStyle name="Good" xfId="126"/>
    <cellStyle name="常规 10" xfId="127"/>
    <cellStyle name="_本部汇总" xfId="128"/>
    <cellStyle name="_麻烦财务填写" xfId="129"/>
    <cellStyle name="_麻烦财务填写 (version 1)" xfId="130"/>
    <cellStyle name="差_00省级(定稿)" xfId="131"/>
    <cellStyle name="_企业年金基金计提及上缴情况调查（柳州局）" xfId="132"/>
    <cellStyle name="_人资20111号附表" xfId="133"/>
    <cellStyle name="好_县级公安机关公用经费标准奖励测算方案（定稿）" xfId="134"/>
    <cellStyle name="好_云南省2008年中小学教职工情况（教育厅提供20090101加工整理）" xfId="135"/>
    <cellStyle name="20% - Accent1" xfId="136"/>
    <cellStyle name="Accent1 - 20%" xfId="137"/>
    <cellStyle name="20% - Accent2" xfId="138"/>
    <cellStyle name="差_县公司" xfId="139"/>
    <cellStyle name="20% - Accent3" xfId="140"/>
    <cellStyle name="20% - Accent4" xfId="141"/>
    <cellStyle name="20% - Accent5" xfId="142"/>
    <cellStyle name="20% - Accent6" xfId="143"/>
    <cellStyle name="S1-3" xfId="144"/>
    <cellStyle name="20% - 强调文字颜色 1 2" xfId="145"/>
    <cellStyle name="差_奖励补助测算5.24冯铸" xfId="146"/>
    <cellStyle name="20% - 强调文字颜色 2 2" xfId="147"/>
    <cellStyle name="20% - 强调文字颜色 3 2" xfId="148"/>
    <cellStyle name="Heading 2" xfId="149"/>
    <cellStyle name="好_03昭通" xfId="150"/>
    <cellStyle name="20% - 强调文字颜色 4 2" xfId="151"/>
    <cellStyle name="Mon閠aire_!!!GO" xfId="152"/>
    <cellStyle name="常规 3" xfId="153"/>
    <cellStyle name="콤마_BOILER-CO1" xfId="154"/>
    <cellStyle name="20% - 强调文字颜色 5 2" xfId="155"/>
    <cellStyle name="20% - 强调文字颜色 6 2" xfId="156"/>
    <cellStyle name="40% - Accent1" xfId="157"/>
    <cellStyle name="40% - Accent2" xfId="158"/>
    <cellStyle name="40% - Accent3" xfId="159"/>
    <cellStyle name="40% - Accent4" xfId="160"/>
    <cellStyle name="Normal - Style1" xfId="161"/>
    <cellStyle name="好_不用软件计算9.1不考虑经费管理评价xl" xfId="162"/>
    <cellStyle name="40% - Accent5" xfId="163"/>
    <cellStyle name="Black" xfId="164"/>
    <cellStyle name="警告文本 2" xfId="165"/>
    <cellStyle name="40% - Accent6" xfId="166"/>
    <cellStyle name="好_00省级(定稿)" xfId="167"/>
    <cellStyle name="好_第五部分(才淼、饶永宏）" xfId="168"/>
    <cellStyle name="40% - 强调文字颜色 1 2" xfId="169"/>
    <cellStyle name="差_指标四" xfId="170"/>
    <cellStyle name="40% - 强调文字颜色 2 2" xfId="171"/>
    <cellStyle name="好_奖励补助测算7.25" xfId="172"/>
    <cellStyle name="40% - 强调文字颜色 3 2" xfId="173"/>
    <cellStyle name="40% - 强调文字颜色 5 2" xfId="174"/>
    <cellStyle name="差_Book1_银行账户情况表_2010年12月" xfId="175"/>
    <cellStyle name="好_2006年分析表" xfId="176"/>
    <cellStyle name="好_Book1_县公司" xfId="177"/>
    <cellStyle name="差_03昭通" xfId="178"/>
    <cellStyle name="40% - 强调文字颜色 6 2" xfId="179"/>
    <cellStyle name="好_下半年禁毒办案经费分配2544.3万元" xfId="180"/>
    <cellStyle name="60% - Accent1" xfId="181"/>
    <cellStyle name="强调 2" xfId="182"/>
    <cellStyle name="部门" xfId="183"/>
    <cellStyle name="常规 2 2" xfId="184"/>
    <cellStyle name="60% - Accent2" xfId="185"/>
    <cellStyle name="强调 3" xfId="186"/>
    <cellStyle name="60% - Accent3" xfId="187"/>
    <cellStyle name="常规 2 3" xfId="188"/>
    <cellStyle name="60% - Accent4" xfId="189"/>
    <cellStyle name="Hyperlink_AheadBehind.xls Chart 23" xfId="190"/>
    <cellStyle name="per.style" xfId="191"/>
    <cellStyle name="PSInt" xfId="192"/>
    <cellStyle name="常规 2 4" xfId="193"/>
    <cellStyle name="差_云南农村义务教育统计表" xfId="194"/>
    <cellStyle name="常规 2 5" xfId="195"/>
    <cellStyle name="60% - Accent5" xfId="196"/>
    <cellStyle name="强调文字颜色 4 2" xfId="197"/>
    <cellStyle name="常规 2 6" xfId="198"/>
    <cellStyle name="60% - Accent6" xfId="199"/>
    <cellStyle name="t" xfId="200"/>
    <cellStyle name="好_检验表" xfId="201"/>
    <cellStyle name="콤마 [0]_BOILER-CO1" xfId="202"/>
    <cellStyle name="60% - 强调文字颜色 1 2" xfId="203"/>
    <cellStyle name="Heading 4" xfId="204"/>
    <cellStyle name="商品名称" xfId="205"/>
    <cellStyle name="60% - 强调文字颜色 2 2" xfId="206"/>
    <cellStyle name="常规 5" xfId="207"/>
    <cellStyle name="60% - 强调文字颜色 3 2" xfId="208"/>
    <cellStyle name="60% - 强调文字颜色 4 2" xfId="209"/>
    <cellStyle name="Neutral" xfId="210"/>
    <cellStyle name="60% - 强调文字颜色 5 2" xfId="211"/>
    <cellStyle name="60% - 强调文字颜色 6 2" xfId="212"/>
    <cellStyle name="好_2007年人员分部门统计表" xfId="213"/>
    <cellStyle name="6mal" xfId="214"/>
    <cellStyle name="Accent1" xfId="215"/>
    <cellStyle name="Accent1 - 40%" xfId="216"/>
    <cellStyle name="差_2006年基础数据" xfId="217"/>
    <cellStyle name="Accent1 - 60%" xfId="218"/>
    <cellStyle name="Accent1_公安安全支出补充表5.14" xfId="219"/>
    <cellStyle name="Percent [2]" xfId="220"/>
    <cellStyle name="Accent2" xfId="221"/>
    <cellStyle name="Accent2_公安安全支出补充表5.14" xfId="222"/>
    <cellStyle name="Accent3 - 20%" xfId="223"/>
    <cellStyle name="Milliers_!!!GO" xfId="224"/>
    <cellStyle name="好_指标四" xfId="225"/>
    <cellStyle name="Accent3 - 40%" xfId="226"/>
    <cellStyle name="Mon閠aire [0]_!!!GO" xfId="227"/>
    <cellStyle name="好_0502通海县" xfId="228"/>
    <cellStyle name="Accent3 - 60%" xfId="229"/>
    <cellStyle name="好_2009年一般性转移支付标准工资_~4190974" xfId="230"/>
    <cellStyle name="Accent3_公安安全支出补充表5.14" xfId="231"/>
    <cellStyle name="Accent4" xfId="232"/>
    <cellStyle name="Border" xfId="233"/>
    <cellStyle name="Accent4 - 20%" xfId="234"/>
    <cellStyle name="Accent4 - 40%" xfId="235"/>
    <cellStyle name="Accent4 - 60%" xfId="236"/>
    <cellStyle name="捠壿 [0.00]_Region Orders (2)" xfId="237"/>
    <cellStyle name="Accent4_公安安全支出补充表5.14" xfId="238"/>
    <cellStyle name="Header1" xfId="239"/>
    <cellStyle name="好_建行" xfId="240"/>
    <cellStyle name="Accent5" xfId="241"/>
    <cellStyle name="好_2009年一般性转移支付标准工资_~5676413" xfId="242"/>
    <cellStyle name="Accent5 - 40%" xfId="243"/>
    <cellStyle name="千分位[0]_ 白土" xfId="244"/>
    <cellStyle name="Accent5 - 60%" xfId="245"/>
    <cellStyle name="常规 12" xfId="246"/>
    <cellStyle name="Accent5_公安安全支出补充表5.14" xfId="247"/>
    <cellStyle name="Accent6" xfId="248"/>
    <cellStyle name="Accent6 - 40%" xfId="249"/>
    <cellStyle name="Accent6 - 60%" xfId="250"/>
    <cellStyle name="Accent6_公安安全支出补充表5.14" xfId="251"/>
    <cellStyle name="常规 4" xfId="252"/>
    <cellStyle name="Bad" xfId="253"/>
    <cellStyle name="昗弨_Pacific Region P&amp;L" xfId="254"/>
    <cellStyle name="Calc Currency (0)" xfId="255"/>
    <cellStyle name="Calculation" xfId="256"/>
    <cellStyle name="PSHeading" xfId="257"/>
    <cellStyle name="差_530623_2006年县级财政报表附表" xfId="258"/>
    <cellStyle name="Check Cell" xfId="259"/>
    <cellStyle name="Comma [0]" xfId="260"/>
    <cellStyle name="통화_BOILER-CO1" xfId="261"/>
    <cellStyle name="comma zerodec" xfId="262"/>
    <cellStyle name="Comma_!!!GO" xfId="263"/>
    <cellStyle name="comma-d" xfId="264"/>
    <cellStyle name="霓付 [0]_ +Foil &amp; -FOIL &amp; PAPER" xfId="265"/>
    <cellStyle name="Currency_!!!GO" xfId="266"/>
    <cellStyle name="分级显示列_1_Book1" xfId="267"/>
    <cellStyle name="样式 1" xfId="268"/>
    <cellStyle name="Currency1" xfId="269"/>
    <cellStyle name="Date" xfId="270"/>
    <cellStyle name="差_云南省2008年中小学教职工情况（教育厅提供20090101加工整理）" xfId="271"/>
    <cellStyle name="好_指标五" xfId="272"/>
    <cellStyle name="货币 2" xfId="273"/>
    <cellStyle name="Dezimal_laroux" xfId="274"/>
    <cellStyle name="Dollar (zero dec)" xfId="275"/>
    <cellStyle name="差_1110洱源县" xfId="276"/>
    <cellStyle name="Explanatory Text" xfId="277"/>
    <cellStyle name="强调文字颜色 1 2" xfId="278"/>
    <cellStyle name="e鯪9Y_x000b_" xfId="279"/>
    <cellStyle name="常规 14" xfId="280"/>
    <cellStyle name="Fixed" xfId="281"/>
    <cellStyle name="Followed Hyperlink_AheadBehind.xls Chart 23" xfId="282"/>
    <cellStyle name="好_基础数据分析" xfId="283"/>
    <cellStyle name="强调 1" xfId="284"/>
    <cellStyle name="gcd" xfId="285"/>
    <cellStyle name="好_2009年一般性转移支付标准工资_不用软件计算9.1不考虑经费管理评价xl" xfId="286"/>
    <cellStyle name="Grey" xfId="287"/>
    <cellStyle name="标题 2 2" xfId="288"/>
    <cellStyle name="Header2" xfId="289"/>
    <cellStyle name="HEADING1" xfId="290"/>
    <cellStyle name="HEADING2" xfId="291"/>
    <cellStyle name="差_地方配套按人均增幅控制8.31（调整结案率后）xl" xfId="292"/>
    <cellStyle name="Input [yellow]" xfId="293"/>
    <cellStyle name="常规 2_02-2008决算报表格式" xfId="294"/>
    <cellStyle name="Input Cells" xfId="295"/>
    <cellStyle name="Linked Cell" xfId="296"/>
    <cellStyle name="归盒啦_95" xfId="297"/>
    <cellStyle name="检查单元格 2" xfId="298"/>
    <cellStyle name="Linked Cells" xfId="299"/>
    <cellStyle name="Millares [0]_96 Risk" xfId="300"/>
    <cellStyle name="Valuta_pldt" xfId="301"/>
    <cellStyle name="Millares_96 Risk" xfId="302"/>
    <cellStyle name="差_奖励补助测算7.25" xfId="303"/>
    <cellStyle name="Milliers [0]_!!!GO" xfId="304"/>
    <cellStyle name="Moneda [0]_96 Risk" xfId="305"/>
    <cellStyle name="差_县级基础数据" xfId="306"/>
    <cellStyle name="烹拳 [0]_ +Foil &amp; -FOIL &amp; PAPER" xfId="307"/>
    <cellStyle name="Moneda_96 Risk" xfId="308"/>
    <cellStyle name="差_2009年一般性转移支付标准工资_奖励补助测算7.23" xfId="309"/>
    <cellStyle name="New Times Roman" xfId="310"/>
    <cellStyle name="no dec" xfId="311"/>
    <cellStyle name="Non défini" xfId="312"/>
    <cellStyle name="Norma,_laroux_4_营业在建 (2)_E21" xfId="313"/>
    <cellStyle name="Normal_!!!GO" xfId="314"/>
    <cellStyle name="好_历年教师人数" xfId="315"/>
    <cellStyle name="Note" xfId="316"/>
    <cellStyle name="Output" xfId="317"/>
    <cellStyle name="Percent_!!!GO" xfId="318"/>
    <cellStyle name="Pourcentage_pldt" xfId="319"/>
    <cellStyle name="标题 5" xfId="320"/>
    <cellStyle name="好_第一部分：综合全" xfId="321"/>
    <cellStyle name="PSDate" xfId="322"/>
    <cellStyle name="PSDec" xfId="323"/>
    <cellStyle name="PSSpacer" xfId="324"/>
    <cellStyle name="差_00省级(打印)" xfId="325"/>
    <cellStyle name="Red" xfId="326"/>
    <cellStyle name="RowLevel_0" xfId="327"/>
    <cellStyle name="差_2008年县级公安保障标准落实奖励经费分配测算" xfId="328"/>
    <cellStyle name="s]_x000d__x000a_load=_x000d__x000a_run=_x000d__x000a_NullPort=None_x000d__x000a_device=HP LaserJet 4 Plus,HPPCL5MS,LPT1:_x000d__x000a__x000d__x000a_[Desktop]_x000d__x000a_Wallpaper=(无)_x000d__x000a_TileWallpaper=0_x000d_" xfId="329"/>
    <cellStyle name="S1-0" xfId="330"/>
    <cellStyle name="S1-1" xfId="331"/>
    <cellStyle name="S1-2" xfId="332"/>
    <cellStyle name="S1-4" xfId="333"/>
    <cellStyle name="S1-5" xfId="334"/>
    <cellStyle name="好_教育厅提供义务教育及高中教师人数（2009年1月6日）" xfId="335"/>
    <cellStyle name="S1-6" xfId="336"/>
    <cellStyle name="好 2" xfId="337"/>
    <cellStyle name="sstot" xfId="338"/>
    <cellStyle name="Standard_AREAS" xfId="339"/>
    <cellStyle name="t_HVAC Equipment (3)" xfId="340"/>
    <cellStyle name="Title" xfId="341"/>
    <cellStyle name="常规 2" xfId="342"/>
    <cellStyle name="Total" xfId="343"/>
    <cellStyle name="Tusental (0)_pldt" xfId="344"/>
    <cellStyle name="표준_0N-HANDLING " xfId="345"/>
    <cellStyle name="Tusental_pldt" xfId="346"/>
    <cellStyle name="Valuta (0)_pldt" xfId="347"/>
    <cellStyle name="Warning Text" xfId="348"/>
    <cellStyle name="烹拳_ +Foil &amp; -FOIL &amp; PAPER" xfId="349"/>
    <cellStyle name="百分比 2" xfId="350"/>
    <cellStyle name="百分比 3" xfId="351"/>
    <cellStyle name="捠壿_Region Orders (2)" xfId="352"/>
    <cellStyle name="编号" xfId="353"/>
    <cellStyle name="未定义" xfId="354"/>
    <cellStyle name="标题 1 2" xfId="355"/>
    <cellStyle name="标题 3 2" xfId="356"/>
    <cellStyle name="标题 4 2" xfId="357"/>
    <cellStyle name="千位分隔 3" xfId="358"/>
    <cellStyle name="标题1" xfId="359"/>
    <cellStyle name="好_00省级(打印)" xfId="360"/>
    <cellStyle name="表标题" xfId="361"/>
    <cellStyle name="差_丽江汇总" xfId="362"/>
    <cellStyle name="差 2" xfId="363"/>
    <cellStyle name="差_~4190974" xfId="364"/>
    <cellStyle name="差_~5676413" xfId="365"/>
    <cellStyle name="常规 2 9" xfId="366"/>
    <cellStyle name="差_0502通海县" xfId="367"/>
    <cellStyle name="差_05玉溪" xfId="368"/>
    <cellStyle name="差_0605石屏县" xfId="369"/>
    <cellStyle name="差_1003牟定县" xfId="370"/>
    <cellStyle name="千分位_ 白土" xfId="371"/>
    <cellStyle name="差_11大理" xfId="372"/>
    <cellStyle name="差_2、土地面积、人口、粮食产量基本情况" xfId="373"/>
    <cellStyle name="差_2006年水利统计指标统计表" xfId="374"/>
    <cellStyle name="差_2006年在职人员情况" xfId="375"/>
    <cellStyle name="差_2007年可用财力" xfId="376"/>
    <cellStyle name="差_业务工作量指标" xfId="377"/>
    <cellStyle name="好_县级基础数据" xfId="378"/>
    <cellStyle name="差_2007年人员分部门统计表" xfId="379"/>
    <cellStyle name="差_2008云南省分县市中小学教职工统计表（教育厅提供）" xfId="380"/>
    <cellStyle name="差_2009年一般性转移支付标准工资" xfId="381"/>
    <cellStyle name="差_2009年一般性转移支付标准工资_~4190974" xfId="382"/>
    <cellStyle name="差_下半年禁吸戒毒经费1000万元" xfId="383"/>
    <cellStyle name="差_2009年一般性转移支付标准工资_~5676413" xfId="384"/>
    <cellStyle name="差_2009年一般性转移支付标准工资_不用软件计算9.1不考虑经费管理评价xl" xfId="385"/>
    <cellStyle name="超级链接" xfId="386"/>
    <cellStyle name="差_2009年一般性转移支付标准工资_地方配套按人均增幅控制8.30xl" xfId="387"/>
    <cellStyle name="差_2009年一般性转移支付标准工资_地方配套按人均增幅控制8.30一般预算平均增幅、人均可用财力平均增幅两次控制、社会治安系数调整、案件数调整xl" xfId="388"/>
    <cellStyle name="好_云南省2008年中小学教师人数统计表" xfId="389"/>
    <cellStyle name="差_2009年一般性转移支付标准工资_地方配套按人均增幅控制8.31（调整结案率后）xl" xfId="390"/>
    <cellStyle name="差_2009年一般性转移支付标准工资_奖励补助测算5.23新" xfId="391"/>
    <cellStyle name="差_义务教育阶段教职工人数（教育厅提供最终）" xfId="392"/>
    <cellStyle name="差_2009年一般性转移支付标准工资_奖励补助测算5.24冯铸" xfId="393"/>
    <cellStyle name="差_云南省2008年中小学教师人数统计表" xfId="394"/>
    <cellStyle name="差_2009年一般性转移支付标准工资_奖励补助测算7.25" xfId="395"/>
    <cellStyle name="差_2009年一般性转移支付标准工资_奖励补助测算7.25 (version 1) (version 1)" xfId="396"/>
    <cellStyle name="差_530629_2006年县级财政报表附表" xfId="397"/>
    <cellStyle name="差_5334_2006年迪庆县级财政报表附表" xfId="398"/>
    <cellStyle name="一般_SGV" xfId="399"/>
    <cellStyle name="差_Book1" xfId="400"/>
    <cellStyle name="差_地方配套按人均增幅控制8.30xl" xfId="401"/>
    <cellStyle name="好_地方配套按人均增幅控制8.31（调整结案率后）xl" xfId="402"/>
    <cellStyle name="差_Book1_1" xfId="403"/>
    <cellStyle name="差_Book1_县公司" xfId="404"/>
    <cellStyle name="差_M01-2(州市补助收入)" xfId="405"/>
    <cellStyle name="差_M03" xfId="406"/>
    <cellStyle name="差_不用软件计算9.1不考虑经费管理评价xl" xfId="407"/>
    <cellStyle name="好_奖励补助测算5.22测试" xfId="408"/>
    <cellStyle name="差_财政供养人员" xfId="409"/>
    <cellStyle name="常规 11" xfId="410"/>
    <cellStyle name="差_财政支出对上级的依赖程度" xfId="411"/>
    <cellStyle name="差_城建部门" xfId="412"/>
    <cellStyle name="好_Book2" xfId="413"/>
    <cellStyle name="强调文字颜色 6 2" xfId="414"/>
    <cellStyle name="差_地方配套按人均增幅控制8.30一般预算平均增幅、人均可用财力平均增幅两次控制、社会治安系数调整、案件数调整xl" xfId="415"/>
    <cellStyle name="差_第五部分(才淼、饶永宏）" xfId="416"/>
    <cellStyle name="差_第一部分：综合全" xfId="417"/>
    <cellStyle name="差_高中教师人数（教育厅1.6日提供）" xfId="418"/>
    <cellStyle name="差_建行" xfId="419"/>
    <cellStyle name="差_汇总" xfId="420"/>
    <cellStyle name="好_2013年毕业生招聘需求计划表（汇总）" xfId="421"/>
    <cellStyle name="差_汇总-县级财政报表附表" xfId="422"/>
    <cellStyle name="分级显示行_1_13区汇总" xfId="423"/>
    <cellStyle name="差_基础数据分析" xfId="424"/>
    <cellStyle name="好_县公司" xfId="425"/>
    <cellStyle name="差_检验表" xfId="426"/>
    <cellStyle name="常规 9" xfId="427"/>
    <cellStyle name="差_检验表（调整后）" xfId="428"/>
    <cellStyle name="差_奖励补助测算7.23" xfId="429"/>
    <cellStyle name="差_历年教师人数" xfId="430"/>
    <cellStyle name="差_三季度－表二" xfId="431"/>
    <cellStyle name="差_卫生部门" xfId="432"/>
    <cellStyle name="差_文体广播部门" xfId="433"/>
    <cellStyle name="好_M01-2(州市补助收入)" xfId="434"/>
    <cellStyle name="差_下半年禁毒办案经费分配2544.3万元" xfId="435"/>
    <cellStyle name="差_县级公安机关公用经费标准奖励测算方案（定稿）" xfId="436"/>
    <cellStyle name="貨幣 [0]_SGV" xfId="437"/>
    <cellStyle name="差_银行账户情况表_2010年12月" xfId="438"/>
    <cellStyle name="好_1110洱源县" xfId="439"/>
    <cellStyle name="好_奖励补助测算7.25 (version 1) (version 1)" xfId="440"/>
    <cellStyle name="差_云南省2008年转移支付测算——州市本级考核部分及政策性测算" xfId="441"/>
    <cellStyle name="差_云南水利电力有限公司" xfId="442"/>
    <cellStyle name="常规_广东电网公司2011年毕业生招聘需求统计表" xfId="443"/>
    <cellStyle name="常规 2 2 2" xfId="444"/>
    <cellStyle name="常规 2 7" xfId="445"/>
    <cellStyle name="常规 2 8" xfId="446"/>
    <cellStyle name="输入 2" xfId="447"/>
    <cellStyle name="常规 7" xfId="448"/>
    <cellStyle name="常规 8" xfId="449"/>
    <cellStyle name="常规_广东电网公司人力资源现状统计表（非供电企业）" xfId="450"/>
    <cellStyle name="好_2007年可用财力" xfId="451"/>
    <cellStyle name="好_~4190974" xfId="452"/>
    <cellStyle name="好_2007年检察院案件数" xfId="453"/>
    <cellStyle name="好_~5676413" xfId="454"/>
    <cellStyle name="好_高中教师人数（教育厅1.6日提供）" xfId="455"/>
    <cellStyle name="好_银行账户情况表_2010年12月" xfId="456"/>
    <cellStyle name="好_2、土地面积、人口、粮食产量基本情况" xfId="457"/>
    <cellStyle name="好_2009年一般性转移支付标准工资_地方配套按人均增幅控制8.30xl" xfId="458"/>
    <cellStyle name="好_2006年基础数据" xfId="459"/>
    <cellStyle name="好_2006年全省财力计算表（中央、决算）" xfId="460"/>
    <cellStyle name="好_2006年水利统计指标统计表" xfId="461"/>
    <cellStyle name="好_奖励补助测算5.24冯铸" xfId="462"/>
    <cellStyle name="好_2006年在职人员情况" xfId="463"/>
    <cellStyle name="好_2007年政法部门业务指标" xfId="464"/>
    <cellStyle name="㼿㼿㼿㼿㼿㼿" xfId="465"/>
    <cellStyle name="好_2008云南省分县市中小学教职工统计表（教育厅提供）" xfId="466"/>
    <cellStyle name="好_2009年一般性转移支付标准工资" xfId="467"/>
    <cellStyle name="霓付_ +Foil &amp; -FOIL &amp; PAPER" xfId="468"/>
    <cellStyle name="好_2009年一般性转移支付标准工资_地方配套按人均增幅控制8.31（调整结案率后）xl" xfId="469"/>
    <cellStyle name="好_2009年一般性转移支付标准工资_奖励补助测算5.23新" xfId="470"/>
    <cellStyle name="好_2009年一般性转移支付标准工资_奖励补助测算5.24冯铸" xfId="471"/>
    <cellStyle name="好_2009年一般性转移支付标准工资_奖励补助测算7.23" xfId="472"/>
    <cellStyle name="好_2009年一般性转移支付标准工资_奖励补助测算7.25" xfId="473"/>
    <cellStyle name="好_2009年一般性转移支付标准工资_奖励补助测算7.25 (version 1) (version 1)" xfId="474"/>
    <cellStyle name="好_530623_2006年县级财政报表附表" xfId="475"/>
    <cellStyle name="好_卫生部门" xfId="476"/>
    <cellStyle name="好_530629_2006年县级财政报表附表" xfId="477"/>
    <cellStyle name="好_5334_2006年迪庆县级财政报表附表" xfId="478"/>
    <cellStyle name="好_Book1" xfId="479"/>
    <cellStyle name="好_Book1_1" xfId="480"/>
    <cellStyle name="千位分隔 2" xfId="481"/>
    <cellStyle name="好_Book1_银行账户情况表_2010年12月" xfId="482"/>
    <cellStyle name="好_财政供养人员" xfId="483"/>
    <cellStyle name="好_财政支出对上级的依赖程度" xfId="484"/>
    <cellStyle name="好_城建部门" xfId="485"/>
    <cellStyle name="汇总 2" xfId="486"/>
    <cellStyle name="好_地方配套按人均增幅控制8.30xl" xfId="487"/>
    <cellStyle name="好_地方配套按人均增幅控制8.30一般预算平均增幅、人均可用财力平均增幅两次控制、社会治安系数调整、案件数调整xl" xfId="488"/>
    <cellStyle name="好_检验表（调整后）" xfId="489"/>
    <cellStyle name="好_奖励补助测算7.23" xfId="490"/>
    <cellStyle name="好_教师绩效工资测算表（离退休按各地上报数测算）2009年1月1日" xfId="491"/>
    <cellStyle name="好_丽江汇总" xfId="492"/>
    <cellStyle name="好_文体广播部门" xfId="493"/>
    <cellStyle name="好_云南水利电力有限公司" xfId="494"/>
    <cellStyle name="好_下半年禁吸戒毒经费1000万元" xfId="495"/>
    <cellStyle name="好_义务教育阶段教职工人数（教育厅提供最终）" xfId="496"/>
    <cellStyle name="好_云南农村义务教育统计表" xfId="497"/>
    <cellStyle name="好_云南省2008年转移支付测算——州市本级考核部分及政策性测算" xfId="498"/>
    <cellStyle name="后继超级链接" xfId="499"/>
    <cellStyle name="后继超链接" xfId="500"/>
    <cellStyle name="货币 2 2" xfId="501"/>
    <cellStyle name="貨幣_SGV" xfId="502"/>
    <cellStyle name="解释性文本 2" xfId="503"/>
    <cellStyle name="借出原因" xfId="504"/>
    <cellStyle name="链接单元格 2" xfId="505"/>
    <cellStyle name="普通_ 白土" xfId="506"/>
    <cellStyle name="千位[0]_ 方正PC" xfId="507"/>
    <cellStyle name="千位_ 方正PC" xfId="508"/>
    <cellStyle name="钎霖_4岿角利" xfId="509"/>
    <cellStyle name="强调文字颜色 2 2" xfId="510"/>
    <cellStyle name="强调文字颜色 3 2" xfId="511"/>
    <cellStyle name="数量" xfId="512"/>
    <cellStyle name="数字" xfId="513"/>
    <cellStyle name="㼿㼿㼿㼿㼿㼿㼿㼿㼿㼿㼿?" xfId="514"/>
    <cellStyle name="小数" xfId="515"/>
    <cellStyle name="寘嬫愗傝_Region Orders (2)" xfId="516"/>
    <cellStyle name="注释 2" xfId="517"/>
    <cellStyle name="통화 [0]_BOILER-CO1" xfId="5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9" Type="http://schemas.openxmlformats.org/officeDocument/2006/relationships/externalLink" Target="externalLinks/externalLink36.xml"/><Relationship Id="rId38" Type="http://schemas.openxmlformats.org/officeDocument/2006/relationships/externalLink" Target="externalLinks/externalLink35.xml"/><Relationship Id="rId37" Type="http://schemas.openxmlformats.org/officeDocument/2006/relationships/externalLink" Target="externalLinks/externalLink34.xml"/><Relationship Id="rId36" Type="http://schemas.openxmlformats.org/officeDocument/2006/relationships/externalLink" Target="externalLinks/externalLink33.xml"/><Relationship Id="rId35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31.xml"/><Relationship Id="rId33" Type="http://schemas.openxmlformats.org/officeDocument/2006/relationships/externalLink" Target="externalLinks/externalLink30.xml"/><Relationship Id="rId32" Type="http://schemas.openxmlformats.org/officeDocument/2006/relationships/externalLink" Target="externalLinks/externalLink29.xml"/><Relationship Id="rId31" Type="http://schemas.openxmlformats.org/officeDocument/2006/relationships/externalLink" Target="externalLinks/externalLink28.xml"/><Relationship Id="rId30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6.xml"/><Relationship Id="rId28" Type="http://schemas.openxmlformats.org/officeDocument/2006/relationships/externalLink" Target="externalLinks/externalLink25.xml"/><Relationship Id="rId27" Type="http://schemas.openxmlformats.org/officeDocument/2006/relationships/externalLink" Target="externalLinks/externalLink24.xml"/><Relationship Id="rId26" Type="http://schemas.openxmlformats.org/officeDocument/2006/relationships/externalLink" Target="externalLinks/externalLink23.xml"/><Relationship Id="rId25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21.xml"/><Relationship Id="rId23" Type="http://schemas.openxmlformats.org/officeDocument/2006/relationships/externalLink" Target="externalLinks/externalLink20.xml"/><Relationship Id="rId22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269;&#38469;&#24037;&#31243;&#20844;&#21496;\&#25307;&#32856;&#24037;&#20316;\&#20154;&#21147;&#31574;&#21010;\&#28023;&#22806;&#39033;&#30446;&#20154;&#21147;&#35745;&#21010;&#65288;2014&#24180;&#24230;&#65289;\2014&#24180;&#20154;&#21147;&#31574;&#21010;&#30424;&#28857;\2014&#24180;&#24230;&#31532;&#19977;&#23395;&#24230;&#20154;&#21147;&#31574;&#21010;&#30424;&#28857;\&#27719;&#24635;\POWER%20ASSUMPTION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92.168.0.110\HtmlEnglish\Temp\&#36755;&#20986;&#25253;&#34920;&#20869;&#234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g1a117.mail.163.com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g1a117.mail.163.com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g1a117.mail.163.com\DOCUME~1\zq\LOCALS~1\Temp\&#36130;&#25919;&#20379;&#20859;&#20154;&#21592;&#20449;&#24687;&#34920;\&#25945;&#32946;\&#27896;&#27700;&#22235;&#2001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92.168.0.110\Work\bluetechreport\ExcelTemplates\out\&#24212;&#25910;&#30005;&#36153;&#24773;&#20917;&#19968;&#35272;&#34920;2003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应收电费情况一览表"/>
      <sheetName val="抄核收情况一览表"/>
      <sheetName val="报装接电情况一览表"/>
      <sheetName val="用电分类结构及平均电价分析表"/>
      <sheetName val="用电分类结构及平均电价一览表"/>
      <sheetName val="用户欠费情况一览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2018年新员工到职单"/>
      <sheetName val="2019年新员工到职单"/>
      <sheetName val="2020年新员工到职单"/>
      <sheetName val="2021年新员工分配表"/>
      <sheetName val="地区统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人员支出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事业发展"/>
    </sheetNames>
    <sheetDataSet>
      <sheetData sheetId="0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四月份月报"/>
    </sheet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行政区划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2002年一般预算收入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中小学生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应收电费情况一览表"/>
      <sheetName val="Information"/>
      <sheetName val="DFXX"/>
      <sheetName val="YSDFXMMX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zoomScale="115" zoomScaleNormal="115" workbookViewId="0">
      <pane ySplit="5" topLeftCell="A6" activePane="bottomLeft" state="frozen"/>
      <selection/>
      <selection pane="bottomLeft" activeCell="F6" sqref="F6"/>
    </sheetView>
  </sheetViews>
  <sheetFormatPr defaultColWidth="9" defaultRowHeight="13.5" customHeight="1"/>
  <cols>
    <col min="1" max="1" width="6.5" style="14" customWidth="1"/>
    <col min="2" max="2" width="15.125" style="15" customWidth="1"/>
    <col min="3" max="3" width="13.75" style="16" customWidth="1"/>
    <col min="4" max="4" width="23.875" style="17" customWidth="1"/>
    <col min="5" max="5" width="14.875" style="17" customWidth="1"/>
    <col min="6" max="6" width="13.375" style="17" customWidth="1"/>
    <col min="7" max="10" width="5.25" style="16" customWidth="1"/>
    <col min="11" max="11" width="21.375" style="18" customWidth="1"/>
    <col min="12" max="16384" width="9" style="14"/>
  </cols>
  <sheetData>
    <row r="1" ht="35.25" customHeight="1" spans="2:11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ht="17.25" customHeight="1" spans="2:11">
      <c r="B2" s="21" t="s">
        <v>1</v>
      </c>
      <c r="C2" s="21"/>
      <c r="D2" s="21"/>
      <c r="E2" s="21"/>
      <c r="F2" s="21"/>
      <c r="G2" s="22"/>
      <c r="H2" s="22"/>
      <c r="I2" s="22"/>
      <c r="J2" s="21" t="s">
        <v>2</v>
      </c>
      <c r="K2" s="21"/>
    </row>
    <row r="3" ht="18.75" customHeight="1" spans="2:11">
      <c r="B3" s="23" t="s">
        <v>3</v>
      </c>
      <c r="C3" s="24" t="s">
        <v>4</v>
      </c>
      <c r="D3" s="25" t="s">
        <v>5</v>
      </c>
      <c r="E3" s="25" t="s">
        <v>6</v>
      </c>
      <c r="F3" s="24" t="s">
        <v>7</v>
      </c>
      <c r="G3" s="24" t="s">
        <v>8</v>
      </c>
      <c r="H3" s="24"/>
      <c r="I3" s="24"/>
      <c r="J3" s="24"/>
      <c r="K3" s="24" t="s">
        <v>9</v>
      </c>
    </row>
    <row r="4" ht="18.75" customHeight="1" spans="1:12">
      <c r="A4" s="14" t="s">
        <v>10</v>
      </c>
      <c r="B4" s="23"/>
      <c r="C4" s="24"/>
      <c r="D4" s="25"/>
      <c r="E4" s="25"/>
      <c r="F4" s="24"/>
      <c r="G4" s="24" t="s">
        <v>11</v>
      </c>
      <c r="H4" s="26" t="s">
        <v>12</v>
      </c>
      <c r="I4" s="26" t="s">
        <v>13</v>
      </c>
      <c r="J4" s="26" t="s">
        <v>14</v>
      </c>
      <c r="K4" s="24"/>
      <c r="L4" s="14" t="s">
        <v>15</v>
      </c>
    </row>
    <row r="5" ht="23.25" customHeight="1" spans="2:11">
      <c r="B5" s="23" t="s">
        <v>16</v>
      </c>
      <c r="C5" s="24"/>
      <c r="D5" s="24"/>
      <c r="E5" s="24"/>
      <c r="F5" s="24"/>
      <c r="G5" s="24">
        <f>SUM(G6:G89)</f>
        <v>380</v>
      </c>
      <c r="H5" s="24">
        <f>SUM(H6:H89)</f>
        <v>30</v>
      </c>
      <c r="I5" s="24">
        <f>SUM(I6:I89)</f>
        <v>270</v>
      </c>
      <c r="J5" s="24">
        <f>SUM(J6:J89)</f>
        <v>80</v>
      </c>
      <c r="K5" s="33"/>
    </row>
    <row r="6" ht="28.5" customHeight="1" spans="1:12">
      <c r="A6" s="14" t="s">
        <v>17</v>
      </c>
      <c r="B6" s="27" t="s">
        <v>18</v>
      </c>
      <c r="C6" s="22" t="s">
        <v>19</v>
      </c>
      <c r="D6" s="22" t="s">
        <v>20</v>
      </c>
      <c r="E6" s="22" t="s">
        <v>21</v>
      </c>
      <c r="F6" s="22" t="s">
        <v>22</v>
      </c>
      <c r="G6" s="24">
        <f>SUM(H6:J6)</f>
        <v>14</v>
      </c>
      <c r="H6" s="22">
        <v>2</v>
      </c>
      <c r="I6" s="22">
        <v>12</v>
      </c>
      <c r="J6" s="22"/>
      <c r="K6" s="33"/>
      <c r="L6" s="14">
        <v>1</v>
      </c>
    </row>
    <row r="7" ht="28.5" customHeight="1" spans="1:13">
      <c r="A7" s="14" t="s">
        <v>23</v>
      </c>
      <c r="B7" s="27" t="s">
        <v>24</v>
      </c>
      <c r="C7" s="28" t="s">
        <v>25</v>
      </c>
      <c r="D7" s="22" t="s">
        <v>26</v>
      </c>
      <c r="E7" s="22" t="s">
        <v>21</v>
      </c>
      <c r="F7" s="22" t="s">
        <v>27</v>
      </c>
      <c r="G7" s="24">
        <f t="shared" ref="G7:G58" si="0">SUM(H7:J7)</f>
        <v>15</v>
      </c>
      <c r="H7" s="22">
        <v>3</v>
      </c>
      <c r="I7" s="22">
        <v>12</v>
      </c>
      <c r="J7" s="22"/>
      <c r="K7" s="33"/>
      <c r="L7" s="14">
        <v>5</v>
      </c>
      <c r="M7" s="14" t="s">
        <v>28</v>
      </c>
    </row>
    <row r="8" ht="28.5" customHeight="1" spans="1:12">
      <c r="A8" s="14" t="s">
        <v>29</v>
      </c>
      <c r="B8" s="27" t="s">
        <v>30</v>
      </c>
      <c r="C8" s="28" t="s">
        <v>31</v>
      </c>
      <c r="D8" s="22" t="s">
        <v>32</v>
      </c>
      <c r="E8" s="22" t="s">
        <v>21</v>
      </c>
      <c r="F8" s="22" t="s">
        <v>33</v>
      </c>
      <c r="G8" s="24">
        <f t="shared" si="0"/>
        <v>2</v>
      </c>
      <c r="H8" s="22"/>
      <c r="I8" s="22">
        <v>2</v>
      </c>
      <c r="J8" s="22"/>
      <c r="K8" s="33" t="s">
        <v>34</v>
      </c>
      <c r="L8" s="14">
        <v>5</v>
      </c>
    </row>
    <row r="9" ht="28.5" customHeight="1" spans="1:12">
      <c r="A9" s="14" t="s">
        <v>29</v>
      </c>
      <c r="B9" s="27" t="s">
        <v>30</v>
      </c>
      <c r="C9" s="28" t="s">
        <v>35</v>
      </c>
      <c r="D9" s="22" t="s">
        <v>36</v>
      </c>
      <c r="E9" s="22" t="s">
        <v>21</v>
      </c>
      <c r="F9" s="22" t="s">
        <v>37</v>
      </c>
      <c r="G9" s="24">
        <f t="shared" si="0"/>
        <v>1</v>
      </c>
      <c r="H9" s="22">
        <v>1</v>
      </c>
      <c r="I9" s="22"/>
      <c r="J9" s="22"/>
      <c r="K9" s="33"/>
      <c r="L9" s="14">
        <v>5</v>
      </c>
    </row>
    <row r="10" ht="28.5" customHeight="1" spans="1:12">
      <c r="A10" s="14" t="s">
        <v>29</v>
      </c>
      <c r="B10" s="27" t="s">
        <v>30</v>
      </c>
      <c r="C10" s="28" t="s">
        <v>38</v>
      </c>
      <c r="D10" s="22" t="s">
        <v>39</v>
      </c>
      <c r="E10" s="22" t="s">
        <v>21</v>
      </c>
      <c r="F10" s="22" t="s">
        <v>33</v>
      </c>
      <c r="G10" s="24">
        <f t="shared" si="0"/>
        <v>1</v>
      </c>
      <c r="H10" s="22">
        <v>1</v>
      </c>
      <c r="I10" s="22"/>
      <c r="J10" s="22"/>
      <c r="K10" s="33"/>
      <c r="L10" s="14">
        <v>5</v>
      </c>
    </row>
    <row r="11" ht="28.5" customHeight="1" spans="1:12">
      <c r="A11" s="14" t="s">
        <v>40</v>
      </c>
      <c r="B11" s="27" t="s">
        <v>41</v>
      </c>
      <c r="C11" s="29" t="s">
        <v>42</v>
      </c>
      <c r="D11" s="22" t="s">
        <v>43</v>
      </c>
      <c r="E11" s="22" t="s">
        <v>21</v>
      </c>
      <c r="F11" s="22" t="s">
        <v>44</v>
      </c>
      <c r="G11" s="24">
        <f t="shared" si="0"/>
        <v>2</v>
      </c>
      <c r="H11" s="22"/>
      <c r="I11" s="22">
        <v>2</v>
      </c>
      <c r="J11" s="22"/>
      <c r="K11" s="33" t="s">
        <v>45</v>
      </c>
      <c r="L11" s="14">
        <v>4</v>
      </c>
    </row>
    <row r="12" ht="28.5" customHeight="1" spans="1:12">
      <c r="A12" s="14" t="s">
        <v>46</v>
      </c>
      <c r="B12" s="27" t="s">
        <v>41</v>
      </c>
      <c r="C12" s="29" t="s">
        <v>47</v>
      </c>
      <c r="D12" s="22" t="s">
        <v>48</v>
      </c>
      <c r="E12" s="22" t="s">
        <v>21</v>
      </c>
      <c r="F12" s="22" t="s">
        <v>44</v>
      </c>
      <c r="G12" s="24">
        <f t="shared" si="0"/>
        <v>4</v>
      </c>
      <c r="H12" s="22">
        <v>1</v>
      </c>
      <c r="I12" s="22">
        <v>3</v>
      </c>
      <c r="J12" s="22"/>
      <c r="K12" s="33" t="s">
        <v>49</v>
      </c>
      <c r="L12" s="14">
        <v>3</v>
      </c>
    </row>
    <row r="13" ht="28.5" customHeight="1" spans="1:12">
      <c r="A13" s="14" t="s">
        <v>46</v>
      </c>
      <c r="B13" s="27" t="s">
        <v>41</v>
      </c>
      <c r="C13" s="29" t="s">
        <v>50</v>
      </c>
      <c r="D13" s="22" t="s">
        <v>51</v>
      </c>
      <c r="E13" s="22" t="s">
        <v>21</v>
      </c>
      <c r="F13" s="22" t="s">
        <v>52</v>
      </c>
      <c r="G13" s="24">
        <f t="shared" si="0"/>
        <v>1</v>
      </c>
      <c r="H13" s="22"/>
      <c r="I13" s="22">
        <v>1</v>
      </c>
      <c r="J13" s="22"/>
      <c r="K13" s="33"/>
      <c r="L13" s="14">
        <v>3</v>
      </c>
    </row>
    <row r="14" ht="28.5" customHeight="1" spans="1:12">
      <c r="A14" s="14" t="s">
        <v>40</v>
      </c>
      <c r="B14" s="27" t="s">
        <v>41</v>
      </c>
      <c r="C14" s="29" t="s">
        <v>42</v>
      </c>
      <c r="D14" s="22" t="s">
        <v>43</v>
      </c>
      <c r="E14" s="22" t="s">
        <v>21</v>
      </c>
      <c r="F14" s="22" t="s">
        <v>52</v>
      </c>
      <c r="G14" s="24">
        <f t="shared" si="0"/>
        <v>2</v>
      </c>
      <c r="H14" s="22"/>
      <c r="I14" s="22">
        <v>2</v>
      </c>
      <c r="J14" s="22"/>
      <c r="K14" s="33"/>
      <c r="L14" s="14">
        <v>4</v>
      </c>
    </row>
    <row r="15" ht="28.5" customHeight="1" spans="1:12">
      <c r="A15" s="14" t="s">
        <v>46</v>
      </c>
      <c r="B15" s="27" t="s">
        <v>41</v>
      </c>
      <c r="C15" s="29" t="s">
        <v>47</v>
      </c>
      <c r="D15" s="22" t="s">
        <v>53</v>
      </c>
      <c r="E15" s="22" t="s">
        <v>21</v>
      </c>
      <c r="F15" s="22" t="s">
        <v>52</v>
      </c>
      <c r="G15" s="24">
        <f t="shared" si="0"/>
        <v>3</v>
      </c>
      <c r="H15" s="22">
        <v>1</v>
      </c>
      <c r="I15" s="22">
        <v>2</v>
      </c>
      <c r="J15" s="22"/>
      <c r="K15" s="33"/>
      <c r="L15" s="14">
        <v>3</v>
      </c>
    </row>
    <row r="16" ht="28.5" customHeight="1" spans="1:12">
      <c r="A16" s="14" t="s">
        <v>54</v>
      </c>
      <c r="B16" s="27" t="s">
        <v>55</v>
      </c>
      <c r="C16" s="28" t="s">
        <v>56</v>
      </c>
      <c r="D16" s="22" t="s">
        <v>57</v>
      </c>
      <c r="E16" s="22" t="s">
        <v>21</v>
      </c>
      <c r="F16" s="22" t="s">
        <v>58</v>
      </c>
      <c r="G16" s="24">
        <f t="shared" si="0"/>
        <v>3</v>
      </c>
      <c r="H16" s="22">
        <v>1</v>
      </c>
      <c r="I16" s="22">
        <v>2</v>
      </c>
      <c r="J16" s="22"/>
      <c r="K16" s="33"/>
      <c r="L16" s="14">
        <v>5</v>
      </c>
    </row>
    <row r="17" ht="28.5" customHeight="1" spans="1:12">
      <c r="A17" s="14" t="s">
        <v>54</v>
      </c>
      <c r="B17" s="27" t="s">
        <v>55</v>
      </c>
      <c r="C17" s="28" t="s">
        <v>59</v>
      </c>
      <c r="D17" s="22" t="s">
        <v>60</v>
      </c>
      <c r="E17" s="22" t="s">
        <v>21</v>
      </c>
      <c r="F17" s="22" t="s">
        <v>58</v>
      </c>
      <c r="G17" s="24">
        <f t="shared" si="0"/>
        <v>3</v>
      </c>
      <c r="H17" s="22"/>
      <c r="I17" s="22">
        <v>3</v>
      </c>
      <c r="J17" s="22"/>
      <c r="K17" s="33"/>
      <c r="L17" s="14">
        <v>5</v>
      </c>
    </row>
    <row r="18" ht="28.5" customHeight="1" spans="1:12">
      <c r="A18" s="14" t="s">
        <v>61</v>
      </c>
      <c r="B18" s="27" t="s">
        <v>62</v>
      </c>
      <c r="C18" s="28" t="s">
        <v>63</v>
      </c>
      <c r="D18" s="22" t="s">
        <v>64</v>
      </c>
      <c r="E18" s="22" t="s">
        <v>21</v>
      </c>
      <c r="F18" s="22" t="s">
        <v>65</v>
      </c>
      <c r="G18" s="24">
        <f t="shared" si="0"/>
        <v>3</v>
      </c>
      <c r="H18" s="22"/>
      <c r="I18" s="22">
        <v>3</v>
      </c>
      <c r="J18" s="22"/>
      <c r="K18" s="33" t="s">
        <v>66</v>
      </c>
      <c r="L18" s="14">
        <v>2</v>
      </c>
    </row>
    <row r="19" ht="28.5" customHeight="1" spans="1:12">
      <c r="A19" s="14" t="s">
        <v>61</v>
      </c>
      <c r="B19" s="27" t="s">
        <v>62</v>
      </c>
      <c r="C19" s="28" t="s">
        <v>42</v>
      </c>
      <c r="D19" s="22" t="s">
        <v>67</v>
      </c>
      <c r="E19" s="22" t="s">
        <v>21</v>
      </c>
      <c r="F19" s="22" t="s">
        <v>65</v>
      </c>
      <c r="G19" s="24">
        <f t="shared" si="0"/>
        <v>3</v>
      </c>
      <c r="H19" s="22"/>
      <c r="I19" s="22">
        <v>3</v>
      </c>
      <c r="J19" s="22"/>
      <c r="K19" s="33" t="s">
        <v>66</v>
      </c>
      <c r="L19" s="14">
        <v>2</v>
      </c>
    </row>
    <row r="20" ht="28.5" customHeight="1" spans="1:12">
      <c r="A20" s="14" t="s">
        <v>61</v>
      </c>
      <c r="B20" s="27" t="s">
        <v>62</v>
      </c>
      <c r="C20" s="28" t="s">
        <v>68</v>
      </c>
      <c r="D20" s="22" t="s">
        <v>69</v>
      </c>
      <c r="E20" s="22" t="s">
        <v>21</v>
      </c>
      <c r="F20" s="22" t="s">
        <v>65</v>
      </c>
      <c r="G20" s="24">
        <f t="shared" si="0"/>
        <v>18</v>
      </c>
      <c r="H20" s="22"/>
      <c r="I20" s="22">
        <v>18</v>
      </c>
      <c r="J20" s="22"/>
      <c r="K20" s="33" t="s">
        <v>70</v>
      </c>
      <c r="L20" s="14">
        <v>2</v>
      </c>
    </row>
    <row r="21" ht="28.5" customHeight="1" spans="1:12">
      <c r="A21" s="14" t="s">
        <v>61</v>
      </c>
      <c r="B21" s="27" t="s">
        <v>62</v>
      </c>
      <c r="C21" s="28" t="s">
        <v>31</v>
      </c>
      <c r="D21" s="22" t="s">
        <v>71</v>
      </c>
      <c r="E21" s="22" t="s">
        <v>21</v>
      </c>
      <c r="F21" s="22" t="s">
        <v>72</v>
      </c>
      <c r="G21" s="24">
        <f t="shared" si="0"/>
        <v>1</v>
      </c>
      <c r="H21" s="22">
        <v>1</v>
      </c>
      <c r="I21" s="22"/>
      <c r="J21" s="22"/>
      <c r="K21" s="33" t="s">
        <v>73</v>
      </c>
      <c r="L21" s="14">
        <v>2</v>
      </c>
    </row>
    <row r="22" ht="28.5" customHeight="1" spans="1:13">
      <c r="A22" s="14" t="s">
        <v>61</v>
      </c>
      <c r="B22" s="27" t="s">
        <v>62</v>
      </c>
      <c r="C22" s="28" t="s">
        <v>68</v>
      </c>
      <c r="D22" s="22" t="s">
        <v>74</v>
      </c>
      <c r="E22" s="22" t="s">
        <v>21</v>
      </c>
      <c r="F22" s="22" t="s">
        <v>65</v>
      </c>
      <c r="G22" s="24">
        <f t="shared" si="0"/>
        <v>13</v>
      </c>
      <c r="H22" s="22">
        <v>1</v>
      </c>
      <c r="I22" s="22">
        <v>12</v>
      </c>
      <c r="J22" s="22"/>
      <c r="K22" s="33" t="s">
        <v>75</v>
      </c>
      <c r="L22" s="14">
        <v>2</v>
      </c>
      <c r="M22" s="14" t="s">
        <v>76</v>
      </c>
    </row>
    <row r="23" ht="28.5" customHeight="1" spans="1:12">
      <c r="A23" s="14" t="s">
        <v>77</v>
      </c>
      <c r="B23" s="27" t="s">
        <v>78</v>
      </c>
      <c r="C23" s="29" t="s">
        <v>56</v>
      </c>
      <c r="D23" s="22" t="s">
        <v>79</v>
      </c>
      <c r="E23" s="22" t="s">
        <v>21</v>
      </c>
      <c r="F23" s="22" t="s">
        <v>80</v>
      </c>
      <c r="G23" s="24">
        <f t="shared" si="0"/>
        <v>6</v>
      </c>
      <c r="H23" s="22">
        <v>1</v>
      </c>
      <c r="I23" s="22">
        <v>5</v>
      </c>
      <c r="J23" s="22"/>
      <c r="K23" s="33"/>
      <c r="L23" s="14">
        <v>5</v>
      </c>
    </row>
    <row r="24" ht="28.5" customHeight="1" spans="1:12">
      <c r="A24" s="14" t="s">
        <v>81</v>
      </c>
      <c r="B24" s="27" t="s">
        <v>82</v>
      </c>
      <c r="C24" s="28" t="s">
        <v>83</v>
      </c>
      <c r="D24" s="22" t="s">
        <v>84</v>
      </c>
      <c r="E24" s="22" t="s">
        <v>21</v>
      </c>
      <c r="F24" s="22" t="s">
        <v>85</v>
      </c>
      <c r="G24" s="24">
        <f t="shared" si="0"/>
        <v>6</v>
      </c>
      <c r="H24" s="22">
        <v>3</v>
      </c>
      <c r="I24" s="22">
        <v>3</v>
      </c>
      <c r="J24" s="22"/>
      <c r="K24" s="33" t="s">
        <v>86</v>
      </c>
      <c r="L24" s="14">
        <v>5</v>
      </c>
    </row>
    <row r="25" ht="28.5" customHeight="1" spans="1:12">
      <c r="A25" s="14" t="s">
        <v>87</v>
      </c>
      <c r="B25" s="27" t="s">
        <v>88</v>
      </c>
      <c r="C25" s="30" t="s">
        <v>89</v>
      </c>
      <c r="D25" s="22" t="s">
        <v>90</v>
      </c>
      <c r="E25" s="22" t="s">
        <v>21</v>
      </c>
      <c r="F25" s="22" t="s">
        <v>91</v>
      </c>
      <c r="G25" s="24">
        <f t="shared" si="0"/>
        <v>1</v>
      </c>
      <c r="H25" s="22"/>
      <c r="I25" s="22">
        <v>1</v>
      </c>
      <c r="J25" s="22"/>
      <c r="K25" s="33"/>
      <c r="L25" s="14">
        <v>1</v>
      </c>
    </row>
    <row r="26" ht="28.5" customHeight="1" spans="1:12">
      <c r="A26" s="14" t="s">
        <v>92</v>
      </c>
      <c r="B26" s="27" t="s">
        <v>88</v>
      </c>
      <c r="C26" s="29" t="s">
        <v>93</v>
      </c>
      <c r="D26" s="22" t="s">
        <v>94</v>
      </c>
      <c r="E26" s="22" t="s">
        <v>21</v>
      </c>
      <c r="F26" s="22" t="s">
        <v>91</v>
      </c>
      <c r="G26" s="24">
        <f t="shared" si="0"/>
        <v>1</v>
      </c>
      <c r="H26" s="22"/>
      <c r="I26" s="22">
        <v>1</v>
      </c>
      <c r="J26" s="22"/>
      <c r="K26" s="33"/>
      <c r="L26" s="14">
        <v>3</v>
      </c>
    </row>
    <row r="27" ht="28.5" customHeight="1" spans="1:12">
      <c r="A27" s="14" t="s">
        <v>40</v>
      </c>
      <c r="B27" s="27" t="s">
        <v>88</v>
      </c>
      <c r="C27" s="29" t="s">
        <v>95</v>
      </c>
      <c r="D27" s="22" t="s">
        <v>96</v>
      </c>
      <c r="E27" s="22" t="s">
        <v>21</v>
      </c>
      <c r="F27" s="22" t="s">
        <v>91</v>
      </c>
      <c r="G27" s="24">
        <f t="shared" si="0"/>
        <v>6</v>
      </c>
      <c r="H27" s="22">
        <v>1</v>
      </c>
      <c r="I27" s="22">
        <v>5</v>
      </c>
      <c r="J27" s="22"/>
      <c r="K27" s="33"/>
      <c r="L27" s="14">
        <v>4</v>
      </c>
    </row>
    <row r="28" ht="28.5" customHeight="1" spans="1:12">
      <c r="A28" s="14" t="s">
        <v>40</v>
      </c>
      <c r="B28" s="27" t="s">
        <v>88</v>
      </c>
      <c r="C28" s="29" t="s">
        <v>97</v>
      </c>
      <c r="D28" s="22" t="s">
        <v>98</v>
      </c>
      <c r="E28" s="22" t="s">
        <v>21</v>
      </c>
      <c r="F28" s="22" t="s">
        <v>91</v>
      </c>
      <c r="G28" s="24">
        <f t="shared" si="0"/>
        <v>1</v>
      </c>
      <c r="H28" s="22"/>
      <c r="I28" s="22">
        <v>1</v>
      </c>
      <c r="J28" s="22"/>
      <c r="K28" s="33"/>
      <c r="L28" s="14">
        <v>4</v>
      </c>
    </row>
    <row r="29" ht="28.5" customHeight="1" spans="1:12">
      <c r="A29" s="14" t="s">
        <v>99</v>
      </c>
      <c r="B29" s="27" t="s">
        <v>88</v>
      </c>
      <c r="C29" s="29" t="s">
        <v>100</v>
      </c>
      <c r="D29" s="22" t="s">
        <v>101</v>
      </c>
      <c r="E29" s="22" t="s">
        <v>21</v>
      </c>
      <c r="F29" s="22" t="s">
        <v>91</v>
      </c>
      <c r="G29" s="24">
        <f t="shared" si="0"/>
        <v>1</v>
      </c>
      <c r="H29" s="22"/>
      <c r="I29" s="22">
        <v>1</v>
      </c>
      <c r="J29" s="22"/>
      <c r="K29" s="33"/>
      <c r="L29" s="14">
        <v>2</v>
      </c>
    </row>
    <row r="30" ht="28.5" customHeight="1" spans="1:12">
      <c r="A30" s="14" t="s">
        <v>92</v>
      </c>
      <c r="B30" s="27" t="s">
        <v>66</v>
      </c>
      <c r="C30" s="28" t="s">
        <v>93</v>
      </c>
      <c r="D30" s="22" t="s">
        <v>94</v>
      </c>
      <c r="E30" s="22" t="s">
        <v>102</v>
      </c>
      <c r="F30" s="22" t="s">
        <v>103</v>
      </c>
      <c r="G30" s="24">
        <f t="shared" si="0"/>
        <v>23</v>
      </c>
      <c r="H30" s="22">
        <v>1</v>
      </c>
      <c r="I30" s="22">
        <v>14</v>
      </c>
      <c r="J30" s="22">
        <v>8</v>
      </c>
      <c r="K30" s="33" t="s">
        <v>104</v>
      </c>
      <c r="L30" s="14">
        <v>3</v>
      </c>
    </row>
    <row r="31" ht="28.5" customHeight="1" spans="1:12">
      <c r="A31" s="14" t="s">
        <v>87</v>
      </c>
      <c r="B31" s="27" t="s">
        <v>66</v>
      </c>
      <c r="C31" s="28" t="s">
        <v>89</v>
      </c>
      <c r="D31" s="22" t="s">
        <v>105</v>
      </c>
      <c r="E31" s="22" t="s">
        <v>102</v>
      </c>
      <c r="F31" s="22" t="s">
        <v>106</v>
      </c>
      <c r="G31" s="24">
        <f t="shared" si="0"/>
        <v>10</v>
      </c>
      <c r="H31" s="22"/>
      <c r="I31" s="22">
        <v>7</v>
      </c>
      <c r="J31" s="22">
        <v>3</v>
      </c>
      <c r="K31" s="33" t="s">
        <v>107</v>
      </c>
      <c r="L31" s="14">
        <v>1</v>
      </c>
    </row>
    <row r="32" ht="28.5" customHeight="1" spans="1:12">
      <c r="A32" s="14" t="s">
        <v>92</v>
      </c>
      <c r="B32" s="27" t="s">
        <v>66</v>
      </c>
      <c r="C32" s="31" t="s">
        <v>108</v>
      </c>
      <c r="D32" s="22" t="s">
        <v>109</v>
      </c>
      <c r="E32" s="22" t="s">
        <v>102</v>
      </c>
      <c r="F32" s="22" t="s">
        <v>110</v>
      </c>
      <c r="G32" s="24">
        <f t="shared" si="0"/>
        <v>4</v>
      </c>
      <c r="H32" s="22"/>
      <c r="I32" s="22">
        <v>3</v>
      </c>
      <c r="J32" s="22">
        <v>1</v>
      </c>
      <c r="K32" s="33"/>
      <c r="L32" s="14">
        <v>3</v>
      </c>
    </row>
    <row r="33" ht="28.5" customHeight="1" spans="1:12">
      <c r="A33" s="14" t="s">
        <v>40</v>
      </c>
      <c r="B33" s="27" t="s">
        <v>111</v>
      </c>
      <c r="C33" s="28" t="s">
        <v>42</v>
      </c>
      <c r="D33" s="22" t="s">
        <v>112</v>
      </c>
      <c r="E33" s="22" t="s">
        <v>21</v>
      </c>
      <c r="F33" s="22" t="s">
        <v>113</v>
      </c>
      <c r="G33" s="24">
        <f t="shared" si="0"/>
        <v>31</v>
      </c>
      <c r="H33" s="22">
        <v>1</v>
      </c>
      <c r="I33" s="22">
        <v>20</v>
      </c>
      <c r="J33" s="22">
        <v>10</v>
      </c>
      <c r="K33" s="33"/>
      <c r="L33" s="14">
        <v>4</v>
      </c>
    </row>
    <row r="34" ht="28.5" customHeight="1" spans="1:13">
      <c r="A34" s="14" t="s">
        <v>114</v>
      </c>
      <c r="B34" s="27" t="s">
        <v>115</v>
      </c>
      <c r="C34" s="29" t="s">
        <v>116</v>
      </c>
      <c r="D34" s="22" t="s">
        <v>117</v>
      </c>
      <c r="E34" s="22" t="s">
        <v>21</v>
      </c>
      <c r="F34" s="22" t="s">
        <v>118</v>
      </c>
      <c r="G34" s="24">
        <f t="shared" si="0"/>
        <v>15</v>
      </c>
      <c r="H34" s="22">
        <v>3</v>
      </c>
      <c r="I34" s="22">
        <v>12</v>
      </c>
      <c r="J34" s="22"/>
      <c r="K34" s="33"/>
      <c r="L34" s="14">
        <v>5</v>
      </c>
      <c r="M34" s="14" t="s">
        <v>28</v>
      </c>
    </row>
    <row r="35" ht="28.5" customHeight="1" spans="1:12">
      <c r="A35" s="14" t="s">
        <v>119</v>
      </c>
      <c r="B35" s="27" t="s">
        <v>73</v>
      </c>
      <c r="C35" s="29" t="s">
        <v>31</v>
      </c>
      <c r="D35" s="22" t="s">
        <v>120</v>
      </c>
      <c r="E35" s="22" t="s">
        <v>21</v>
      </c>
      <c r="F35" s="22" t="s">
        <v>121</v>
      </c>
      <c r="G35" s="24">
        <f t="shared" si="0"/>
        <v>5</v>
      </c>
      <c r="H35" s="22">
        <v>1</v>
      </c>
      <c r="I35" s="22">
        <v>4</v>
      </c>
      <c r="J35" s="22"/>
      <c r="K35" s="33"/>
      <c r="L35" s="14">
        <v>5</v>
      </c>
    </row>
    <row r="36" ht="28.5" customHeight="1" spans="1:12">
      <c r="A36" s="14" t="s">
        <v>119</v>
      </c>
      <c r="B36" s="27" t="s">
        <v>73</v>
      </c>
      <c r="C36" s="29" t="s">
        <v>63</v>
      </c>
      <c r="D36" s="22" t="s">
        <v>122</v>
      </c>
      <c r="E36" s="22" t="s">
        <v>21</v>
      </c>
      <c r="F36" s="22" t="s">
        <v>121</v>
      </c>
      <c r="G36" s="24">
        <f t="shared" si="0"/>
        <v>1</v>
      </c>
      <c r="H36" s="22">
        <v>1</v>
      </c>
      <c r="I36" s="22"/>
      <c r="J36" s="22"/>
      <c r="K36" s="33"/>
      <c r="L36" s="14">
        <v>5</v>
      </c>
    </row>
    <row r="37" ht="28.5" customHeight="1" spans="1:12">
      <c r="A37" s="14" t="s">
        <v>77</v>
      </c>
      <c r="B37" s="27" t="s">
        <v>123</v>
      </c>
      <c r="C37" s="28" t="s">
        <v>56</v>
      </c>
      <c r="D37" s="22" t="s">
        <v>79</v>
      </c>
      <c r="E37" s="22" t="s">
        <v>21</v>
      </c>
      <c r="F37" s="22" t="s">
        <v>80</v>
      </c>
      <c r="G37" s="24">
        <f t="shared" si="0"/>
        <v>1</v>
      </c>
      <c r="H37" s="22"/>
      <c r="I37" s="22">
        <v>1</v>
      </c>
      <c r="J37" s="22"/>
      <c r="K37" s="33"/>
      <c r="L37" s="14">
        <v>5</v>
      </c>
    </row>
    <row r="38" ht="28.5" customHeight="1" spans="1:12">
      <c r="A38" s="14" t="s">
        <v>23</v>
      </c>
      <c r="B38" s="27" t="s">
        <v>123</v>
      </c>
      <c r="C38" s="28" t="s">
        <v>25</v>
      </c>
      <c r="D38" s="22" t="s">
        <v>26</v>
      </c>
      <c r="E38" s="22" t="s">
        <v>21</v>
      </c>
      <c r="F38" s="22" t="s">
        <v>27</v>
      </c>
      <c r="G38" s="24">
        <f t="shared" si="0"/>
        <v>1</v>
      </c>
      <c r="H38" s="22"/>
      <c r="I38" s="22">
        <v>1</v>
      </c>
      <c r="J38" s="22"/>
      <c r="K38" s="33"/>
      <c r="L38" s="14">
        <v>5</v>
      </c>
    </row>
    <row r="39" ht="28.5" customHeight="1" spans="1:12">
      <c r="A39" s="14" t="s">
        <v>61</v>
      </c>
      <c r="B39" s="27" t="s">
        <v>123</v>
      </c>
      <c r="C39" s="28" t="s">
        <v>68</v>
      </c>
      <c r="D39" s="22" t="s">
        <v>124</v>
      </c>
      <c r="E39" s="22" t="s">
        <v>21</v>
      </c>
      <c r="F39" s="22" t="s">
        <v>65</v>
      </c>
      <c r="G39" s="24">
        <f t="shared" si="0"/>
        <v>4</v>
      </c>
      <c r="H39" s="22">
        <v>1</v>
      </c>
      <c r="I39" s="22">
        <v>1</v>
      </c>
      <c r="J39" s="22">
        <v>2</v>
      </c>
      <c r="K39" s="33"/>
      <c r="L39" s="14">
        <v>2</v>
      </c>
    </row>
    <row r="40" ht="28.5" customHeight="1" spans="1:12">
      <c r="A40" s="14" t="s">
        <v>87</v>
      </c>
      <c r="B40" s="27" t="s">
        <v>123</v>
      </c>
      <c r="C40" s="28" t="s">
        <v>89</v>
      </c>
      <c r="D40" s="22" t="s">
        <v>90</v>
      </c>
      <c r="E40" s="22" t="s">
        <v>102</v>
      </c>
      <c r="F40" s="22" t="s">
        <v>125</v>
      </c>
      <c r="G40" s="24">
        <f t="shared" si="0"/>
        <v>3</v>
      </c>
      <c r="H40" s="22"/>
      <c r="I40" s="22">
        <v>2</v>
      </c>
      <c r="J40" s="22">
        <v>1</v>
      </c>
      <c r="K40" s="33"/>
      <c r="L40" s="14">
        <v>1</v>
      </c>
    </row>
    <row r="41" ht="28.5" customHeight="1" spans="1:12">
      <c r="A41" s="14" t="s">
        <v>92</v>
      </c>
      <c r="B41" s="27" t="s">
        <v>123</v>
      </c>
      <c r="C41" s="29" t="s">
        <v>93</v>
      </c>
      <c r="D41" s="22" t="s">
        <v>94</v>
      </c>
      <c r="E41" s="22" t="s">
        <v>102</v>
      </c>
      <c r="F41" s="22" t="s">
        <v>126</v>
      </c>
      <c r="G41" s="24">
        <f t="shared" si="0"/>
        <v>2</v>
      </c>
      <c r="H41" s="22"/>
      <c r="I41" s="22">
        <v>1</v>
      </c>
      <c r="J41" s="22">
        <v>1</v>
      </c>
      <c r="K41" s="33"/>
      <c r="L41" s="14">
        <v>3</v>
      </c>
    </row>
    <row r="42" ht="28.5" customHeight="1" spans="1:12">
      <c r="A42" s="14" t="s">
        <v>40</v>
      </c>
      <c r="B42" s="27" t="s">
        <v>123</v>
      </c>
      <c r="C42" s="28" t="s">
        <v>42</v>
      </c>
      <c r="D42" s="22" t="s">
        <v>127</v>
      </c>
      <c r="E42" s="22" t="s">
        <v>102</v>
      </c>
      <c r="F42" s="22" t="s">
        <v>113</v>
      </c>
      <c r="G42" s="24">
        <f t="shared" si="0"/>
        <v>4</v>
      </c>
      <c r="H42" s="22"/>
      <c r="I42" s="22">
        <v>2</v>
      </c>
      <c r="J42" s="22">
        <v>2</v>
      </c>
      <c r="K42" s="33"/>
      <c r="L42" s="14">
        <v>4</v>
      </c>
    </row>
    <row r="43" ht="28.5" customHeight="1" spans="1:12">
      <c r="A43" s="14" t="s">
        <v>17</v>
      </c>
      <c r="B43" s="27" t="s">
        <v>123</v>
      </c>
      <c r="C43" s="22" t="s">
        <v>19</v>
      </c>
      <c r="D43" s="22" t="s">
        <v>20</v>
      </c>
      <c r="E43" s="22" t="s">
        <v>21</v>
      </c>
      <c r="F43" s="22" t="s">
        <v>22</v>
      </c>
      <c r="G43" s="24">
        <f t="shared" si="0"/>
        <v>1</v>
      </c>
      <c r="H43" s="22"/>
      <c r="I43" s="22">
        <v>1</v>
      </c>
      <c r="J43" s="22"/>
      <c r="K43" s="33"/>
      <c r="L43" s="14">
        <v>1</v>
      </c>
    </row>
    <row r="44" ht="28.5" customHeight="1" spans="1:12">
      <c r="A44" s="14" t="s">
        <v>114</v>
      </c>
      <c r="B44" s="27" t="s">
        <v>123</v>
      </c>
      <c r="C44" s="28" t="s">
        <v>116</v>
      </c>
      <c r="D44" s="22" t="s">
        <v>128</v>
      </c>
      <c r="E44" s="22" t="s">
        <v>21</v>
      </c>
      <c r="F44" s="22" t="s">
        <v>118</v>
      </c>
      <c r="G44" s="24">
        <f t="shared" si="0"/>
        <v>2</v>
      </c>
      <c r="H44" s="22"/>
      <c r="I44" s="22">
        <v>2</v>
      </c>
      <c r="J44" s="22"/>
      <c r="K44" s="33"/>
      <c r="L44" s="14">
        <v>5</v>
      </c>
    </row>
    <row r="45" ht="28.5" customHeight="1" spans="1:12">
      <c r="A45" s="14" t="s">
        <v>99</v>
      </c>
      <c r="B45" s="27" t="s">
        <v>123</v>
      </c>
      <c r="C45" s="28" t="s">
        <v>100</v>
      </c>
      <c r="D45" s="22" t="s">
        <v>129</v>
      </c>
      <c r="E45" s="22" t="s">
        <v>102</v>
      </c>
      <c r="F45" s="22" t="s">
        <v>130</v>
      </c>
      <c r="G45" s="24">
        <f t="shared" si="0"/>
        <v>1</v>
      </c>
      <c r="H45" s="22"/>
      <c r="I45" s="22">
        <v>1</v>
      </c>
      <c r="J45" s="22"/>
      <c r="K45" s="33"/>
      <c r="L45" s="14">
        <v>2</v>
      </c>
    </row>
    <row r="46" ht="28.5" customHeight="1" spans="1:12">
      <c r="A46" s="14" t="s">
        <v>17</v>
      </c>
      <c r="B46" s="27" t="s">
        <v>131</v>
      </c>
      <c r="C46" s="22" t="s">
        <v>19</v>
      </c>
      <c r="D46" s="22" t="s">
        <v>20</v>
      </c>
      <c r="E46" s="22" t="s">
        <v>21</v>
      </c>
      <c r="F46" s="22" t="s">
        <v>22</v>
      </c>
      <c r="G46" s="24">
        <f t="shared" si="0"/>
        <v>3</v>
      </c>
      <c r="H46" s="22"/>
      <c r="I46" s="22">
        <v>3</v>
      </c>
      <c r="J46" s="22"/>
      <c r="K46" s="33"/>
      <c r="L46" s="14">
        <v>1</v>
      </c>
    </row>
    <row r="47" ht="28.5" customHeight="1" spans="1:12">
      <c r="A47" s="14" t="s">
        <v>40</v>
      </c>
      <c r="B47" s="27" t="s">
        <v>131</v>
      </c>
      <c r="C47" s="28" t="s">
        <v>42</v>
      </c>
      <c r="D47" s="22" t="s">
        <v>67</v>
      </c>
      <c r="E47" s="22" t="s">
        <v>102</v>
      </c>
      <c r="F47" s="22" t="s">
        <v>113</v>
      </c>
      <c r="G47" s="24">
        <f t="shared" si="0"/>
        <v>5</v>
      </c>
      <c r="H47" s="22">
        <v>1</v>
      </c>
      <c r="I47" s="22">
        <v>4</v>
      </c>
      <c r="J47" s="22"/>
      <c r="K47" s="33"/>
      <c r="L47" s="14">
        <v>4</v>
      </c>
    </row>
    <row r="48" ht="28.5" customHeight="1" spans="1:12">
      <c r="A48" s="14" t="s">
        <v>132</v>
      </c>
      <c r="B48" s="27" t="s">
        <v>131</v>
      </c>
      <c r="C48" s="28" t="s">
        <v>133</v>
      </c>
      <c r="D48" s="22" t="s">
        <v>134</v>
      </c>
      <c r="E48" s="22" t="s">
        <v>102</v>
      </c>
      <c r="F48" s="22" t="s">
        <v>135</v>
      </c>
      <c r="G48" s="24">
        <f t="shared" si="0"/>
        <v>3</v>
      </c>
      <c r="H48" s="22">
        <v>1</v>
      </c>
      <c r="I48" s="22">
        <v>2</v>
      </c>
      <c r="J48" s="22"/>
      <c r="K48" s="33"/>
      <c r="L48" s="14">
        <v>4</v>
      </c>
    </row>
    <row r="49" ht="28.5" customHeight="1" spans="1:12">
      <c r="A49" s="14" t="s">
        <v>40</v>
      </c>
      <c r="B49" s="27" t="s">
        <v>131</v>
      </c>
      <c r="C49" s="29" t="s">
        <v>42</v>
      </c>
      <c r="D49" s="22" t="s">
        <v>136</v>
      </c>
      <c r="E49" s="22" t="s">
        <v>102</v>
      </c>
      <c r="F49" s="22" t="s">
        <v>91</v>
      </c>
      <c r="G49" s="24">
        <f t="shared" si="0"/>
        <v>3</v>
      </c>
      <c r="H49" s="22"/>
      <c r="I49" s="22">
        <v>3</v>
      </c>
      <c r="J49" s="22"/>
      <c r="K49" s="33"/>
      <c r="L49" s="14">
        <v>4</v>
      </c>
    </row>
    <row r="50" ht="28.5" customHeight="1" spans="1:12">
      <c r="A50" s="14" t="s">
        <v>87</v>
      </c>
      <c r="B50" s="27" t="s">
        <v>131</v>
      </c>
      <c r="C50" s="28" t="s">
        <v>89</v>
      </c>
      <c r="D50" s="22" t="s">
        <v>90</v>
      </c>
      <c r="E50" s="22" t="s">
        <v>102</v>
      </c>
      <c r="F50" s="22" t="s">
        <v>125</v>
      </c>
      <c r="G50" s="24">
        <f t="shared" si="0"/>
        <v>5</v>
      </c>
      <c r="H50" s="22"/>
      <c r="I50" s="22">
        <v>3</v>
      </c>
      <c r="J50" s="22">
        <v>2</v>
      </c>
      <c r="K50" s="33"/>
      <c r="L50" s="14">
        <v>1</v>
      </c>
    </row>
    <row r="51" ht="28.5" customHeight="1" spans="1:12">
      <c r="A51" s="14" t="s">
        <v>40</v>
      </c>
      <c r="B51" s="27" t="s">
        <v>131</v>
      </c>
      <c r="C51" s="28" t="s">
        <v>42</v>
      </c>
      <c r="D51" s="22" t="s">
        <v>137</v>
      </c>
      <c r="E51" s="22" t="s">
        <v>138</v>
      </c>
      <c r="F51" s="22" t="s">
        <v>139</v>
      </c>
      <c r="G51" s="24">
        <f t="shared" si="0"/>
        <v>6</v>
      </c>
      <c r="H51" s="22"/>
      <c r="I51" s="22"/>
      <c r="J51" s="22">
        <v>6</v>
      </c>
      <c r="K51" s="33"/>
      <c r="L51" s="14">
        <v>4</v>
      </c>
    </row>
    <row r="52" ht="28.5" customHeight="1" spans="1:13">
      <c r="A52" s="14" t="s">
        <v>87</v>
      </c>
      <c r="B52" s="27" t="s">
        <v>140</v>
      </c>
      <c r="C52" s="29" t="s">
        <v>89</v>
      </c>
      <c r="D52" s="22" t="s">
        <v>141</v>
      </c>
      <c r="E52" s="22" t="s">
        <v>102</v>
      </c>
      <c r="F52" s="22" t="s">
        <v>142</v>
      </c>
      <c r="G52" s="24">
        <f t="shared" si="0"/>
        <v>1</v>
      </c>
      <c r="H52" s="22"/>
      <c r="I52" s="22">
        <v>1</v>
      </c>
      <c r="J52" s="22"/>
      <c r="K52" s="33"/>
      <c r="L52" s="14">
        <v>1</v>
      </c>
      <c r="M52" s="14" t="s">
        <v>143</v>
      </c>
    </row>
    <row r="53" ht="28.5" customHeight="1" spans="1:12">
      <c r="A53" s="14" t="s">
        <v>87</v>
      </c>
      <c r="B53" s="27" t="s">
        <v>144</v>
      </c>
      <c r="C53" s="32" t="s">
        <v>89</v>
      </c>
      <c r="D53" s="22" t="s">
        <v>145</v>
      </c>
      <c r="E53" s="22" t="s">
        <v>146</v>
      </c>
      <c r="F53" s="22" t="s">
        <v>147</v>
      </c>
      <c r="G53" s="24">
        <f t="shared" si="0"/>
        <v>19</v>
      </c>
      <c r="H53" s="22">
        <v>2</v>
      </c>
      <c r="I53" s="22">
        <v>9</v>
      </c>
      <c r="J53" s="22">
        <v>8</v>
      </c>
      <c r="K53" s="33"/>
      <c r="L53" s="14">
        <v>1</v>
      </c>
    </row>
    <row r="54" ht="28.5" customHeight="1" spans="1:12">
      <c r="A54" s="14" t="s">
        <v>40</v>
      </c>
      <c r="B54" s="27" t="s">
        <v>144</v>
      </c>
      <c r="C54" s="28" t="s">
        <v>42</v>
      </c>
      <c r="D54" s="22" t="s">
        <v>148</v>
      </c>
      <c r="E54" s="22" t="s">
        <v>146</v>
      </c>
      <c r="F54" s="22" t="s">
        <v>149</v>
      </c>
      <c r="G54" s="24">
        <f t="shared" si="0"/>
        <v>6</v>
      </c>
      <c r="H54" s="22"/>
      <c r="I54" s="22">
        <v>3</v>
      </c>
      <c r="J54" s="22">
        <v>3</v>
      </c>
      <c r="K54" s="33"/>
      <c r="L54" s="14">
        <v>4</v>
      </c>
    </row>
    <row r="55" ht="28.5" customHeight="1" spans="1:12">
      <c r="A55" s="14" t="s">
        <v>61</v>
      </c>
      <c r="B55" s="27" t="s">
        <v>144</v>
      </c>
      <c r="C55" s="29" t="s">
        <v>68</v>
      </c>
      <c r="D55" s="22" t="s">
        <v>150</v>
      </c>
      <c r="E55" s="22" t="s">
        <v>21</v>
      </c>
      <c r="F55" s="22" t="s">
        <v>65</v>
      </c>
      <c r="G55" s="24">
        <f t="shared" si="0"/>
        <v>6</v>
      </c>
      <c r="H55" s="22"/>
      <c r="I55" s="22">
        <v>6</v>
      </c>
      <c r="J55" s="22"/>
      <c r="K55" s="33"/>
      <c r="L55" s="14">
        <v>2</v>
      </c>
    </row>
    <row r="56" ht="28.5" customHeight="1" spans="1:12">
      <c r="A56" s="14" t="s">
        <v>17</v>
      </c>
      <c r="B56" s="27" t="s">
        <v>144</v>
      </c>
      <c r="C56" s="22" t="s">
        <v>19</v>
      </c>
      <c r="D56" s="22" t="s">
        <v>20</v>
      </c>
      <c r="E56" s="22" t="s">
        <v>21</v>
      </c>
      <c r="F56" s="22" t="s">
        <v>22</v>
      </c>
      <c r="G56" s="24">
        <f t="shared" si="0"/>
        <v>3</v>
      </c>
      <c r="H56" s="22"/>
      <c r="I56" s="22">
        <v>3</v>
      </c>
      <c r="J56" s="22"/>
      <c r="K56" s="33"/>
      <c r="L56" s="14">
        <v>1</v>
      </c>
    </row>
    <row r="57" ht="28.5" customHeight="1" spans="1:12">
      <c r="A57" s="14" t="s">
        <v>54</v>
      </c>
      <c r="B57" s="27" t="s">
        <v>144</v>
      </c>
      <c r="C57" s="29" t="s">
        <v>56</v>
      </c>
      <c r="D57" s="22" t="s">
        <v>151</v>
      </c>
      <c r="E57" s="22" t="s">
        <v>21</v>
      </c>
      <c r="F57" s="22" t="s">
        <v>152</v>
      </c>
      <c r="G57" s="24">
        <f t="shared" si="0"/>
        <v>1</v>
      </c>
      <c r="H57" s="22"/>
      <c r="I57" s="22">
        <v>1</v>
      </c>
      <c r="J57" s="22"/>
      <c r="K57" s="33"/>
      <c r="L57" s="14">
        <v>5</v>
      </c>
    </row>
    <row r="58" ht="28.5" customHeight="1" spans="1:12">
      <c r="A58" s="14" t="s">
        <v>23</v>
      </c>
      <c r="B58" s="27" t="s">
        <v>144</v>
      </c>
      <c r="C58" s="28" t="s">
        <v>25</v>
      </c>
      <c r="D58" s="22" t="s">
        <v>153</v>
      </c>
      <c r="E58" s="22" t="s">
        <v>21</v>
      </c>
      <c r="F58" s="22" t="s">
        <v>27</v>
      </c>
      <c r="G58" s="24">
        <f t="shared" si="0"/>
        <v>2</v>
      </c>
      <c r="H58" s="22"/>
      <c r="I58" s="22">
        <v>2</v>
      </c>
      <c r="J58" s="22"/>
      <c r="K58" s="33"/>
      <c r="L58" s="14">
        <v>5</v>
      </c>
    </row>
    <row r="59" ht="28.5" customHeight="1" spans="1:12">
      <c r="A59" s="14" t="s">
        <v>87</v>
      </c>
      <c r="B59" s="27" t="s">
        <v>154</v>
      </c>
      <c r="C59" s="29" t="s">
        <v>89</v>
      </c>
      <c r="D59" s="22" t="s">
        <v>155</v>
      </c>
      <c r="E59" s="22" t="s">
        <v>102</v>
      </c>
      <c r="F59" s="22" t="s">
        <v>125</v>
      </c>
      <c r="G59" s="24">
        <f t="shared" ref="G59:G89" si="1">SUM(H59:J59)</f>
        <v>12</v>
      </c>
      <c r="H59" s="22"/>
      <c r="I59" s="22">
        <v>11</v>
      </c>
      <c r="J59" s="22">
        <v>1</v>
      </c>
      <c r="K59" s="33"/>
      <c r="L59" s="14">
        <v>1</v>
      </c>
    </row>
    <row r="60" ht="28.5" customHeight="1" spans="1:12">
      <c r="A60" s="14" t="s">
        <v>156</v>
      </c>
      <c r="B60" s="27" t="s">
        <v>154</v>
      </c>
      <c r="C60" s="29" t="s">
        <v>157</v>
      </c>
      <c r="D60" s="22" t="s">
        <v>158</v>
      </c>
      <c r="E60" s="22" t="s">
        <v>102</v>
      </c>
      <c r="F60" s="22" t="s">
        <v>159</v>
      </c>
      <c r="G60" s="24">
        <f t="shared" si="1"/>
        <v>10</v>
      </c>
      <c r="H60" s="22">
        <v>1</v>
      </c>
      <c r="I60" s="22">
        <v>7</v>
      </c>
      <c r="J60" s="22">
        <v>2</v>
      </c>
      <c r="K60" s="33"/>
      <c r="L60" s="14">
        <v>4</v>
      </c>
    </row>
    <row r="61" ht="28.5" customHeight="1" spans="1:12">
      <c r="A61" s="14" t="s">
        <v>160</v>
      </c>
      <c r="B61" s="27" t="s">
        <v>154</v>
      </c>
      <c r="C61" s="29" t="s">
        <v>161</v>
      </c>
      <c r="D61" s="22" t="s">
        <v>162</v>
      </c>
      <c r="E61" s="22" t="s">
        <v>102</v>
      </c>
      <c r="F61" s="22" t="s">
        <v>163</v>
      </c>
      <c r="G61" s="24">
        <f t="shared" si="1"/>
        <v>4</v>
      </c>
      <c r="H61" s="22"/>
      <c r="I61" s="22">
        <v>3</v>
      </c>
      <c r="J61" s="22">
        <v>1</v>
      </c>
      <c r="K61" s="33"/>
      <c r="L61" s="14">
        <v>2</v>
      </c>
    </row>
    <row r="62" ht="28.5" customHeight="1" spans="1:12">
      <c r="A62" s="14" t="s">
        <v>92</v>
      </c>
      <c r="B62" s="27" t="s">
        <v>154</v>
      </c>
      <c r="C62" s="29" t="s">
        <v>164</v>
      </c>
      <c r="D62" s="22" t="s">
        <v>165</v>
      </c>
      <c r="E62" s="22" t="s">
        <v>102</v>
      </c>
      <c r="F62" s="22" t="s">
        <v>166</v>
      </c>
      <c r="G62" s="24">
        <f t="shared" si="1"/>
        <v>5</v>
      </c>
      <c r="H62" s="22"/>
      <c r="I62" s="22"/>
      <c r="J62" s="22">
        <v>5</v>
      </c>
      <c r="K62" s="33"/>
      <c r="L62" s="14">
        <v>3</v>
      </c>
    </row>
    <row r="63" ht="28.5" customHeight="1" spans="1:12">
      <c r="A63" s="14" t="s">
        <v>40</v>
      </c>
      <c r="B63" s="27" t="s">
        <v>154</v>
      </c>
      <c r="C63" s="29" t="s">
        <v>42</v>
      </c>
      <c r="D63" s="22" t="s">
        <v>67</v>
      </c>
      <c r="E63" s="22" t="s">
        <v>102</v>
      </c>
      <c r="F63" s="22" t="s">
        <v>113</v>
      </c>
      <c r="G63" s="24">
        <f t="shared" si="1"/>
        <v>5</v>
      </c>
      <c r="H63" s="22"/>
      <c r="I63" s="22">
        <v>3</v>
      </c>
      <c r="J63" s="22">
        <v>2</v>
      </c>
      <c r="K63" s="33"/>
      <c r="L63" s="14">
        <v>4</v>
      </c>
    </row>
    <row r="64" ht="28.5" customHeight="1" spans="1:12">
      <c r="A64" s="14" t="s">
        <v>167</v>
      </c>
      <c r="B64" s="27" t="s">
        <v>168</v>
      </c>
      <c r="C64" s="28" t="s">
        <v>161</v>
      </c>
      <c r="D64" s="22" t="s">
        <v>169</v>
      </c>
      <c r="E64" s="22" t="s">
        <v>102</v>
      </c>
      <c r="F64" s="22" t="s">
        <v>170</v>
      </c>
      <c r="G64" s="24">
        <f t="shared" si="1"/>
        <v>3</v>
      </c>
      <c r="H64" s="22"/>
      <c r="I64" s="22">
        <v>3</v>
      </c>
      <c r="J64" s="22"/>
      <c r="K64" s="33"/>
      <c r="L64" s="14">
        <v>2</v>
      </c>
    </row>
    <row r="65" ht="28.5" customHeight="1" spans="1:12">
      <c r="A65" s="14" t="s">
        <v>17</v>
      </c>
      <c r="B65" s="27" t="s">
        <v>171</v>
      </c>
      <c r="C65" s="22" t="s">
        <v>19</v>
      </c>
      <c r="D65" s="22" t="s">
        <v>20</v>
      </c>
      <c r="E65" s="22" t="s">
        <v>21</v>
      </c>
      <c r="F65" s="22" t="s">
        <v>22</v>
      </c>
      <c r="G65" s="24">
        <f t="shared" si="1"/>
        <v>1</v>
      </c>
      <c r="H65" s="22"/>
      <c r="I65" s="22">
        <v>1</v>
      </c>
      <c r="J65" s="22"/>
      <c r="K65" s="33"/>
      <c r="L65" s="14">
        <v>1</v>
      </c>
    </row>
    <row r="66" ht="28.5" customHeight="1" spans="1:12">
      <c r="A66" s="14" t="s">
        <v>87</v>
      </c>
      <c r="B66" s="27" t="s">
        <v>171</v>
      </c>
      <c r="C66" s="28" t="s">
        <v>89</v>
      </c>
      <c r="D66" s="22" t="s">
        <v>172</v>
      </c>
      <c r="E66" s="22" t="s">
        <v>102</v>
      </c>
      <c r="F66" s="22" t="s">
        <v>125</v>
      </c>
      <c r="G66" s="24">
        <f t="shared" si="1"/>
        <v>6</v>
      </c>
      <c r="H66" s="22"/>
      <c r="I66" s="22">
        <v>3</v>
      </c>
      <c r="J66" s="22">
        <v>3</v>
      </c>
      <c r="K66" s="33" t="s">
        <v>173</v>
      </c>
      <c r="L66" s="14">
        <v>1</v>
      </c>
    </row>
    <row r="67" ht="28.5" customHeight="1" spans="1:12">
      <c r="A67" s="14" t="s">
        <v>40</v>
      </c>
      <c r="B67" s="27" t="s">
        <v>171</v>
      </c>
      <c r="C67" s="28" t="s">
        <v>42</v>
      </c>
      <c r="D67" s="22" t="s">
        <v>174</v>
      </c>
      <c r="E67" s="22" t="s">
        <v>102</v>
      </c>
      <c r="F67" s="22" t="s">
        <v>113</v>
      </c>
      <c r="G67" s="24">
        <f t="shared" si="1"/>
        <v>1</v>
      </c>
      <c r="H67" s="22"/>
      <c r="I67" s="22">
        <v>1</v>
      </c>
      <c r="J67" s="22"/>
      <c r="K67" s="33" t="s">
        <v>175</v>
      </c>
      <c r="L67" s="14">
        <v>4</v>
      </c>
    </row>
    <row r="68" ht="28.5" customHeight="1" spans="1:12">
      <c r="A68" s="14" t="s">
        <v>160</v>
      </c>
      <c r="B68" s="27" t="s">
        <v>171</v>
      </c>
      <c r="C68" s="28" t="s">
        <v>176</v>
      </c>
      <c r="D68" s="22" t="s">
        <v>177</v>
      </c>
      <c r="E68" s="22" t="s">
        <v>102</v>
      </c>
      <c r="F68" s="22" t="s">
        <v>178</v>
      </c>
      <c r="G68" s="24">
        <f t="shared" si="1"/>
        <v>1</v>
      </c>
      <c r="H68" s="22"/>
      <c r="I68" s="22">
        <v>1</v>
      </c>
      <c r="J68" s="22"/>
      <c r="K68" s="33" t="s">
        <v>179</v>
      </c>
      <c r="L68" s="14">
        <v>2</v>
      </c>
    </row>
    <row r="69" ht="28.5" customHeight="1" spans="1:12">
      <c r="A69" s="14" t="s">
        <v>156</v>
      </c>
      <c r="B69" s="27" t="s">
        <v>171</v>
      </c>
      <c r="C69" s="28" t="s">
        <v>180</v>
      </c>
      <c r="D69" s="22" t="s">
        <v>181</v>
      </c>
      <c r="E69" s="22" t="s">
        <v>102</v>
      </c>
      <c r="F69" s="22" t="s">
        <v>159</v>
      </c>
      <c r="G69" s="24">
        <f t="shared" si="1"/>
        <v>2</v>
      </c>
      <c r="H69" s="22"/>
      <c r="I69" s="22">
        <v>2</v>
      </c>
      <c r="J69" s="22"/>
      <c r="K69" s="33" t="s">
        <v>182</v>
      </c>
      <c r="L69" s="14">
        <v>4</v>
      </c>
    </row>
    <row r="70" ht="28.5" customHeight="1" spans="1:12">
      <c r="A70" s="14" t="s">
        <v>156</v>
      </c>
      <c r="B70" s="27" t="s">
        <v>171</v>
      </c>
      <c r="C70" s="28" t="s">
        <v>157</v>
      </c>
      <c r="D70" s="22" t="s">
        <v>183</v>
      </c>
      <c r="E70" s="22" t="s">
        <v>102</v>
      </c>
      <c r="F70" s="22" t="s">
        <v>159</v>
      </c>
      <c r="G70" s="24">
        <f t="shared" si="1"/>
        <v>2</v>
      </c>
      <c r="H70" s="22"/>
      <c r="I70" s="22">
        <v>2</v>
      </c>
      <c r="J70" s="22"/>
      <c r="K70" s="33" t="s">
        <v>182</v>
      </c>
      <c r="L70" s="14">
        <v>4</v>
      </c>
    </row>
    <row r="71" ht="28.5" customHeight="1" spans="1:12">
      <c r="A71" s="14" t="s">
        <v>160</v>
      </c>
      <c r="B71" s="27" t="s">
        <v>171</v>
      </c>
      <c r="C71" s="28" t="s">
        <v>161</v>
      </c>
      <c r="D71" s="22" t="s">
        <v>184</v>
      </c>
      <c r="E71" s="22" t="s">
        <v>102</v>
      </c>
      <c r="F71" s="22" t="s">
        <v>178</v>
      </c>
      <c r="G71" s="24">
        <f t="shared" si="1"/>
        <v>8</v>
      </c>
      <c r="H71" s="22"/>
      <c r="I71" s="22">
        <v>5</v>
      </c>
      <c r="J71" s="22">
        <v>3</v>
      </c>
      <c r="K71" s="33" t="s">
        <v>185</v>
      </c>
      <c r="L71" s="14">
        <v>2</v>
      </c>
    </row>
    <row r="72" ht="28.5" customHeight="1" spans="1:12">
      <c r="A72" s="14" t="s">
        <v>61</v>
      </c>
      <c r="B72" s="27" t="s">
        <v>186</v>
      </c>
      <c r="C72" s="29" t="s">
        <v>68</v>
      </c>
      <c r="D72" s="22" t="s">
        <v>187</v>
      </c>
      <c r="E72" s="22" t="s">
        <v>21</v>
      </c>
      <c r="F72" s="22" t="s">
        <v>65</v>
      </c>
      <c r="G72" s="24">
        <f t="shared" si="1"/>
        <v>1</v>
      </c>
      <c r="H72" s="22"/>
      <c r="I72" s="22">
        <v>1</v>
      </c>
      <c r="J72" s="22"/>
      <c r="K72" s="33"/>
      <c r="L72" s="14">
        <v>2</v>
      </c>
    </row>
    <row r="73" ht="28.5" customHeight="1" spans="1:12">
      <c r="A73" s="14" t="s">
        <v>160</v>
      </c>
      <c r="B73" s="27" t="s">
        <v>186</v>
      </c>
      <c r="C73" s="29" t="s">
        <v>161</v>
      </c>
      <c r="D73" s="22" t="s">
        <v>188</v>
      </c>
      <c r="E73" s="22" t="s">
        <v>102</v>
      </c>
      <c r="F73" s="22" t="s">
        <v>178</v>
      </c>
      <c r="G73" s="24">
        <f t="shared" si="1"/>
        <v>2</v>
      </c>
      <c r="H73" s="22"/>
      <c r="I73" s="22">
        <v>1</v>
      </c>
      <c r="J73" s="22">
        <v>1</v>
      </c>
      <c r="K73" s="33"/>
      <c r="L73" s="14">
        <v>2</v>
      </c>
    </row>
    <row r="74" ht="28.5" customHeight="1" spans="1:12">
      <c r="A74" s="14" t="s">
        <v>40</v>
      </c>
      <c r="B74" s="27" t="s">
        <v>186</v>
      </c>
      <c r="C74" s="29" t="s">
        <v>42</v>
      </c>
      <c r="D74" s="22" t="s">
        <v>189</v>
      </c>
      <c r="E74" s="22" t="s">
        <v>138</v>
      </c>
      <c r="F74" s="22" t="s">
        <v>139</v>
      </c>
      <c r="G74" s="24">
        <f t="shared" si="1"/>
        <v>1</v>
      </c>
      <c r="H74" s="22"/>
      <c r="I74" s="22"/>
      <c r="J74" s="22">
        <v>1</v>
      </c>
      <c r="K74" s="33"/>
      <c r="L74" s="14">
        <v>4</v>
      </c>
    </row>
    <row r="75" ht="28.5" customHeight="1" spans="1:12">
      <c r="A75" s="14" t="s">
        <v>190</v>
      </c>
      <c r="B75" s="27" t="s">
        <v>191</v>
      </c>
      <c r="C75" s="28" t="s">
        <v>192</v>
      </c>
      <c r="D75" s="22" t="s">
        <v>193</v>
      </c>
      <c r="E75" s="22" t="s">
        <v>138</v>
      </c>
      <c r="F75" s="22" t="s">
        <v>194</v>
      </c>
      <c r="G75" s="24">
        <f t="shared" si="1"/>
        <v>4</v>
      </c>
      <c r="H75" s="22"/>
      <c r="I75" s="22">
        <v>2</v>
      </c>
      <c r="J75" s="22">
        <v>2</v>
      </c>
      <c r="K75" s="33"/>
      <c r="L75" s="14">
        <v>2</v>
      </c>
    </row>
    <row r="76" ht="28.5" customHeight="1" spans="1:12">
      <c r="A76" s="14" t="s">
        <v>77</v>
      </c>
      <c r="B76" s="34" t="s">
        <v>195</v>
      </c>
      <c r="C76" s="29" t="s">
        <v>56</v>
      </c>
      <c r="D76" s="22" t="s">
        <v>79</v>
      </c>
      <c r="E76" s="22" t="s">
        <v>21</v>
      </c>
      <c r="F76" s="22" t="s">
        <v>80</v>
      </c>
      <c r="G76" s="24">
        <f t="shared" si="1"/>
        <v>1</v>
      </c>
      <c r="H76" s="22"/>
      <c r="I76" s="22">
        <v>1</v>
      </c>
      <c r="J76" s="22"/>
      <c r="K76" s="22" t="s">
        <v>196</v>
      </c>
      <c r="L76" s="14">
        <v>5</v>
      </c>
    </row>
    <row r="77" ht="28.5" customHeight="1" spans="1:12">
      <c r="A77" s="14" t="s">
        <v>61</v>
      </c>
      <c r="B77" s="34" t="s">
        <v>195</v>
      </c>
      <c r="C77" s="29" t="s">
        <v>63</v>
      </c>
      <c r="D77" s="22" t="s">
        <v>64</v>
      </c>
      <c r="E77" s="22" t="s">
        <v>21</v>
      </c>
      <c r="F77" s="22" t="s">
        <v>65</v>
      </c>
      <c r="G77" s="24">
        <f t="shared" si="1"/>
        <v>1</v>
      </c>
      <c r="H77" s="22"/>
      <c r="I77" s="22">
        <v>1</v>
      </c>
      <c r="J77" s="22"/>
      <c r="K77" s="22" t="s">
        <v>197</v>
      </c>
      <c r="L77" s="14">
        <v>2</v>
      </c>
    </row>
    <row r="78" ht="28.5" customHeight="1" spans="1:12">
      <c r="A78" s="14" t="s">
        <v>23</v>
      </c>
      <c r="B78" s="34" t="s">
        <v>195</v>
      </c>
      <c r="C78" s="29" t="s">
        <v>25</v>
      </c>
      <c r="D78" s="22" t="s">
        <v>26</v>
      </c>
      <c r="E78" s="22" t="s">
        <v>21</v>
      </c>
      <c r="F78" s="22" t="s">
        <v>27</v>
      </c>
      <c r="G78" s="24">
        <f t="shared" si="1"/>
        <v>1</v>
      </c>
      <c r="H78" s="22"/>
      <c r="I78" s="22">
        <v>1</v>
      </c>
      <c r="J78" s="22"/>
      <c r="K78" s="22" t="s">
        <v>24</v>
      </c>
      <c r="L78" s="14">
        <v>5</v>
      </c>
    </row>
    <row r="79" ht="28.5" customHeight="1" spans="1:12">
      <c r="A79" s="14" t="s">
        <v>87</v>
      </c>
      <c r="B79" s="34" t="s">
        <v>195</v>
      </c>
      <c r="C79" s="29" t="s">
        <v>89</v>
      </c>
      <c r="D79" s="22" t="s">
        <v>198</v>
      </c>
      <c r="E79" s="22" t="s">
        <v>138</v>
      </c>
      <c r="F79" s="22" t="s">
        <v>125</v>
      </c>
      <c r="G79" s="24">
        <f t="shared" si="1"/>
        <v>2</v>
      </c>
      <c r="H79" s="22"/>
      <c r="I79" s="22"/>
      <c r="J79" s="22">
        <v>2</v>
      </c>
      <c r="K79" s="22" t="s">
        <v>199</v>
      </c>
      <c r="L79" s="14">
        <v>1</v>
      </c>
    </row>
    <row r="80" ht="28.5" customHeight="1" spans="1:12">
      <c r="A80" s="14" t="s">
        <v>92</v>
      </c>
      <c r="B80" s="34" t="s">
        <v>195</v>
      </c>
      <c r="C80" s="29" t="s">
        <v>93</v>
      </c>
      <c r="D80" s="22" t="s">
        <v>94</v>
      </c>
      <c r="E80" s="22" t="s">
        <v>138</v>
      </c>
      <c r="F80" s="22" t="s">
        <v>126</v>
      </c>
      <c r="G80" s="24">
        <f t="shared" si="1"/>
        <v>2</v>
      </c>
      <c r="H80" s="22"/>
      <c r="I80" s="22"/>
      <c r="J80" s="22">
        <v>2</v>
      </c>
      <c r="K80" s="22" t="s">
        <v>199</v>
      </c>
      <c r="L80" s="14">
        <v>3</v>
      </c>
    </row>
    <row r="81" ht="28.5" customHeight="1" spans="1:12">
      <c r="A81" s="14" t="s">
        <v>99</v>
      </c>
      <c r="B81" s="34" t="s">
        <v>195</v>
      </c>
      <c r="C81" s="29" t="s">
        <v>100</v>
      </c>
      <c r="D81" s="22" t="s">
        <v>200</v>
      </c>
      <c r="E81" s="22" t="s">
        <v>138</v>
      </c>
      <c r="F81" s="22" t="s">
        <v>201</v>
      </c>
      <c r="G81" s="24">
        <f t="shared" si="1"/>
        <v>1</v>
      </c>
      <c r="H81" s="22"/>
      <c r="I81" s="22"/>
      <c r="J81" s="22">
        <v>1</v>
      </c>
      <c r="K81" s="22" t="s">
        <v>199</v>
      </c>
      <c r="L81" s="14">
        <v>2</v>
      </c>
    </row>
    <row r="82" ht="28.5" customHeight="1" spans="1:12">
      <c r="A82" s="14" t="s">
        <v>87</v>
      </c>
      <c r="B82" s="27" t="s">
        <v>202</v>
      </c>
      <c r="C82" s="28" t="s">
        <v>89</v>
      </c>
      <c r="D82" s="22" t="s">
        <v>203</v>
      </c>
      <c r="E82" s="22" t="s">
        <v>102</v>
      </c>
      <c r="F82" s="22" t="s">
        <v>125</v>
      </c>
      <c r="G82" s="24">
        <f t="shared" si="1"/>
        <v>6</v>
      </c>
      <c r="H82" s="22"/>
      <c r="I82" s="22">
        <v>3</v>
      </c>
      <c r="J82" s="22">
        <v>3</v>
      </c>
      <c r="K82" s="33" t="s">
        <v>204</v>
      </c>
      <c r="L82" s="14">
        <v>1</v>
      </c>
    </row>
    <row r="83" ht="28.5" customHeight="1" spans="1:12">
      <c r="A83" s="14" t="s">
        <v>92</v>
      </c>
      <c r="B83" s="27" t="s">
        <v>202</v>
      </c>
      <c r="C83" s="29" t="s">
        <v>93</v>
      </c>
      <c r="D83" s="22" t="s">
        <v>205</v>
      </c>
      <c r="E83" s="22" t="s">
        <v>102</v>
      </c>
      <c r="F83" s="22" t="s">
        <v>126</v>
      </c>
      <c r="G83" s="24">
        <f t="shared" si="1"/>
        <v>3</v>
      </c>
      <c r="H83" s="22"/>
      <c r="I83" s="22">
        <v>2</v>
      </c>
      <c r="J83" s="22">
        <v>1</v>
      </c>
      <c r="K83" s="33" t="s">
        <v>206</v>
      </c>
      <c r="L83" s="14">
        <v>3</v>
      </c>
    </row>
    <row r="84" ht="28.5" customHeight="1" spans="1:12">
      <c r="A84" s="14" t="s">
        <v>160</v>
      </c>
      <c r="B84" s="27" t="s">
        <v>202</v>
      </c>
      <c r="C84" s="28" t="s">
        <v>161</v>
      </c>
      <c r="D84" s="22" t="s">
        <v>207</v>
      </c>
      <c r="E84" s="22" t="s">
        <v>102</v>
      </c>
      <c r="F84" s="22" t="s">
        <v>208</v>
      </c>
      <c r="G84" s="24">
        <f t="shared" si="1"/>
        <v>8</v>
      </c>
      <c r="H84" s="22"/>
      <c r="I84" s="22">
        <v>5</v>
      </c>
      <c r="J84" s="22">
        <v>3</v>
      </c>
      <c r="K84" s="33" t="s">
        <v>209</v>
      </c>
      <c r="L84" s="14">
        <v>2</v>
      </c>
    </row>
    <row r="85" ht="28.5" customHeight="1" spans="1:12">
      <c r="A85" s="14" t="s">
        <v>92</v>
      </c>
      <c r="B85" s="27" t="s">
        <v>202</v>
      </c>
      <c r="C85" s="28" t="s">
        <v>210</v>
      </c>
      <c r="D85" s="22" t="s">
        <v>211</v>
      </c>
      <c r="E85" s="22" t="s">
        <v>102</v>
      </c>
      <c r="F85" s="22" t="s">
        <v>212</v>
      </c>
      <c r="G85" s="24">
        <f t="shared" si="1"/>
        <v>1</v>
      </c>
      <c r="H85" s="22"/>
      <c r="I85" s="22">
        <v>1</v>
      </c>
      <c r="J85" s="22"/>
      <c r="K85" s="33"/>
      <c r="L85" s="14">
        <v>3</v>
      </c>
    </row>
    <row r="86" ht="28.5" customHeight="1" spans="1:12">
      <c r="A86" s="14" t="s">
        <v>160</v>
      </c>
      <c r="B86" s="27" t="s">
        <v>202</v>
      </c>
      <c r="C86" s="28" t="s">
        <v>213</v>
      </c>
      <c r="D86" s="22" t="s">
        <v>184</v>
      </c>
      <c r="E86" s="22" t="s">
        <v>102</v>
      </c>
      <c r="F86" s="22" t="s">
        <v>178</v>
      </c>
      <c r="G86" s="24">
        <f t="shared" si="1"/>
        <v>1</v>
      </c>
      <c r="H86" s="22"/>
      <c r="I86" s="22">
        <v>1</v>
      </c>
      <c r="J86" s="22"/>
      <c r="K86" s="33"/>
      <c r="L86" s="14">
        <v>2</v>
      </c>
    </row>
    <row r="87" ht="28.5" customHeight="1" spans="1:12">
      <c r="A87" s="14" t="s">
        <v>61</v>
      </c>
      <c r="B87" s="27" t="s">
        <v>202</v>
      </c>
      <c r="C87" s="28" t="s">
        <v>68</v>
      </c>
      <c r="D87" s="22" t="s">
        <v>124</v>
      </c>
      <c r="E87" s="22" t="s">
        <v>21</v>
      </c>
      <c r="F87" s="22" t="s">
        <v>65</v>
      </c>
      <c r="G87" s="24">
        <f t="shared" si="1"/>
        <v>1</v>
      </c>
      <c r="H87" s="22"/>
      <c r="I87" s="22">
        <v>1</v>
      </c>
      <c r="J87" s="22"/>
      <c r="K87" s="33"/>
      <c r="L87" s="14">
        <v>2</v>
      </c>
    </row>
    <row r="88" ht="28.5" customHeight="1" spans="1:12">
      <c r="A88" s="14" t="s">
        <v>17</v>
      </c>
      <c r="B88" s="27" t="s">
        <v>202</v>
      </c>
      <c r="C88" s="22" t="s">
        <v>19</v>
      </c>
      <c r="D88" s="22" t="s">
        <v>20</v>
      </c>
      <c r="E88" s="22" t="s">
        <v>21</v>
      </c>
      <c r="F88" s="22" t="s">
        <v>22</v>
      </c>
      <c r="G88" s="24">
        <f t="shared" si="1"/>
        <v>1</v>
      </c>
      <c r="H88" s="22"/>
      <c r="I88" s="22">
        <v>1</v>
      </c>
      <c r="J88" s="22"/>
      <c r="K88" s="33"/>
      <c r="L88" s="14">
        <v>1</v>
      </c>
    </row>
    <row r="89" ht="28.5" customHeight="1" spans="1:12">
      <c r="A89" s="14" t="s">
        <v>167</v>
      </c>
      <c r="B89" s="27" t="s">
        <v>202</v>
      </c>
      <c r="C89" s="28" t="s">
        <v>192</v>
      </c>
      <c r="D89" s="22" t="s">
        <v>214</v>
      </c>
      <c r="E89" s="22" t="s">
        <v>102</v>
      </c>
      <c r="F89" s="22" t="s">
        <v>170</v>
      </c>
      <c r="G89" s="24">
        <f t="shared" si="1"/>
        <v>1</v>
      </c>
      <c r="H89" s="22"/>
      <c r="I89" s="22">
        <v>1</v>
      </c>
      <c r="J89" s="22"/>
      <c r="K89" s="33"/>
      <c r="L89" s="14">
        <v>2</v>
      </c>
    </row>
    <row r="90" ht="23.25" customHeight="1"/>
  </sheetData>
  <autoFilter ref="A4:M89">
    <extLst/>
  </autoFilter>
  <mergeCells count="11">
    <mergeCell ref="B1:K1"/>
    <mergeCell ref="B2:D2"/>
    <mergeCell ref="J2:K2"/>
    <mergeCell ref="G3:J3"/>
    <mergeCell ref="C5:F5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E7:E89">
      <formula1>"管理类,技术类,技能类"</formula1>
    </dataValidation>
  </dataValidations>
  <printOptions horizontalCentered="1"/>
  <pageMargins left="0.15748031496063" right="0.15748031496063" top="0.354330708661417" bottom="0.275590551181102" header="0.196850393700787" footer="0.196850393700787"/>
  <pageSetup paperSize="9" scale="90" firstPageNumber="4294963191" orientation="portrait" useFirstPageNumber="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85" zoomScaleNormal="85" topLeftCell="A10" workbookViewId="0">
      <selection activeCell="A8" sqref="A8:C8"/>
    </sheetView>
  </sheetViews>
  <sheetFormatPr defaultColWidth="9" defaultRowHeight="15" outlineLevelCol="2"/>
  <cols>
    <col min="1" max="3" width="36.25" customWidth="1"/>
  </cols>
  <sheetData>
    <row r="1" ht="58.5" customHeight="1" spans="1:3">
      <c r="A1" s="7" t="s">
        <v>215</v>
      </c>
      <c r="B1" s="8"/>
      <c r="C1" s="9"/>
    </row>
    <row r="2" ht="44.25" customHeight="1" spans="1:3">
      <c r="A2" s="10" t="s">
        <v>125</v>
      </c>
      <c r="B2" s="11" t="s">
        <v>113</v>
      </c>
      <c r="C2" s="11" t="s">
        <v>135</v>
      </c>
    </row>
    <row r="3" ht="90" customHeight="1" spans="1:3">
      <c r="A3" s="12" t="s">
        <v>216</v>
      </c>
      <c r="B3" s="13" t="s">
        <v>217</v>
      </c>
      <c r="C3" s="13" t="s">
        <v>218</v>
      </c>
    </row>
    <row r="4" ht="43.5" customHeight="1" spans="1:3">
      <c r="A4" s="10" t="s">
        <v>126</v>
      </c>
      <c r="B4" s="11" t="s">
        <v>178</v>
      </c>
      <c r="C4" s="11" t="s">
        <v>159</v>
      </c>
    </row>
    <row r="5" ht="90" customHeight="1" spans="1:3">
      <c r="A5" s="12" t="s">
        <v>219</v>
      </c>
      <c r="B5" s="13" t="s">
        <v>220</v>
      </c>
      <c r="C5" s="13" t="s">
        <v>221</v>
      </c>
    </row>
    <row r="6" ht="43.5" customHeight="1" spans="1:3">
      <c r="A6" s="10" t="s">
        <v>201</v>
      </c>
      <c r="B6" s="11" t="s">
        <v>194</v>
      </c>
      <c r="C6" s="11" t="s">
        <v>222</v>
      </c>
    </row>
    <row r="7" ht="90" customHeight="1" spans="1:3">
      <c r="A7" s="12" t="s">
        <v>223</v>
      </c>
      <c r="B7" s="13" t="s">
        <v>224</v>
      </c>
      <c r="C7" s="13" t="s">
        <v>225</v>
      </c>
    </row>
    <row r="8" ht="83.25" customHeight="1" spans="1:3">
      <c r="A8" s="7" t="s">
        <v>226</v>
      </c>
      <c r="B8" s="8"/>
      <c r="C8" s="9"/>
    </row>
    <row r="9" ht="47.25" customHeight="1" spans="1:3">
      <c r="A9" s="10" t="s">
        <v>65</v>
      </c>
      <c r="B9" s="11" t="s">
        <v>22</v>
      </c>
      <c r="C9" s="11" t="s">
        <v>118</v>
      </c>
    </row>
    <row r="10" ht="90" customHeight="1" spans="1:3">
      <c r="A10" s="12" t="s">
        <v>227</v>
      </c>
      <c r="B10" s="13" t="s">
        <v>228</v>
      </c>
      <c r="C10" s="13" t="s">
        <v>229</v>
      </c>
    </row>
    <row r="11" ht="51" customHeight="1" spans="1:3">
      <c r="A11" s="10" t="s">
        <v>91</v>
      </c>
      <c r="B11" s="11" t="s">
        <v>230</v>
      </c>
      <c r="C11" s="11" t="s">
        <v>44</v>
      </c>
    </row>
    <row r="12" ht="90" customHeight="1" spans="1:3">
      <c r="A12" s="12" t="s">
        <v>231</v>
      </c>
      <c r="B12" s="13" t="s">
        <v>232</v>
      </c>
      <c r="C12" s="13" t="s">
        <v>233</v>
      </c>
    </row>
    <row r="13" ht="90" customHeight="1" spans="1:3">
      <c r="A13" s="7" t="s">
        <v>234</v>
      </c>
      <c r="B13" s="8"/>
      <c r="C13" s="9"/>
    </row>
    <row r="14" ht="45" customHeight="1" spans="1:3">
      <c r="A14" s="10" t="s">
        <v>235</v>
      </c>
      <c r="B14" s="11" t="s">
        <v>27</v>
      </c>
      <c r="C14" s="11" t="s">
        <v>85</v>
      </c>
    </row>
    <row r="15" ht="90" customHeight="1" spans="1:3">
      <c r="A15" s="12" t="s">
        <v>236</v>
      </c>
      <c r="B15" s="13" t="s">
        <v>26</v>
      </c>
      <c r="C15" s="13" t="s">
        <v>84</v>
      </c>
    </row>
    <row r="16" ht="45.75" customHeight="1" spans="1:3">
      <c r="A16" s="10" t="s">
        <v>80</v>
      </c>
      <c r="B16" s="11" t="s">
        <v>58</v>
      </c>
      <c r="C16" s="11" t="s">
        <v>237</v>
      </c>
    </row>
    <row r="17" ht="90" customHeight="1" spans="1:3">
      <c r="A17" s="12" t="s">
        <v>79</v>
      </c>
      <c r="B17" s="13" t="s">
        <v>238</v>
      </c>
      <c r="C17" s="13" t="s">
        <v>239</v>
      </c>
    </row>
  </sheetData>
  <autoFilter ref="A1:C17">
    <extLst/>
  </autoFilter>
  <mergeCells count="3">
    <mergeCell ref="A1:C1"/>
    <mergeCell ref="A8:C8"/>
    <mergeCell ref="A13:C1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"/>
  <sheetViews>
    <sheetView tabSelected="1" zoomScale="80" zoomScaleNormal="80" workbookViewId="0">
      <selection activeCell="D11" sqref="D11"/>
    </sheetView>
  </sheetViews>
  <sheetFormatPr defaultColWidth="8.875" defaultRowHeight="14" outlineLevelRow="1" outlineLevelCol="3"/>
  <cols>
    <col min="1" max="2" width="21" style="2" customWidth="1"/>
    <col min="3" max="3" width="10.75" style="2" customWidth="1"/>
    <col min="4" max="4" width="77.25" style="2" customWidth="1"/>
    <col min="5" max="16384" width="8.875" style="3"/>
  </cols>
  <sheetData>
    <row r="1" spans="1:4">
      <c r="A1" s="4" t="s">
        <v>240</v>
      </c>
      <c r="B1" s="4" t="s">
        <v>241</v>
      </c>
      <c r="C1" s="4" t="s">
        <v>242</v>
      </c>
      <c r="D1" s="4" t="s">
        <v>243</v>
      </c>
    </row>
    <row r="2" s="1" customFormat="1" ht="153" customHeight="1" spans="1:4">
      <c r="A2" s="5" t="s">
        <v>139</v>
      </c>
      <c r="B2" s="6" t="s">
        <v>244</v>
      </c>
      <c r="C2" s="6" t="s">
        <v>245</v>
      </c>
      <c r="D2" s="6" t="s">
        <v>246</v>
      </c>
    </row>
  </sheetData>
  <autoFilter ref="A1:D2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2022年毕业生需求计划表</vt:lpstr>
      <vt:lpstr>职位分类（易拉宝展示）</vt:lpstr>
      <vt:lpstr>职位描述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张曌宇</dc:creator>
  <cp:lastModifiedBy>有猫饼</cp:lastModifiedBy>
  <dcterms:created xsi:type="dcterms:W3CDTF">2021-09-07T09:15:00Z</dcterms:created>
  <dcterms:modified xsi:type="dcterms:W3CDTF">2022-01-14T14:27:00Z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5487698E479D4C31BAF77C77640EAEB9</vt:lpwstr>
  </property>
</Properties>
</file>